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<sst xmlns="http://schemas.openxmlformats.org/spreadsheetml/2006/main" count="42" uniqueCount="42">
  <si>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</si>
  <si>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ICO125</t>
  </si>
  <si>
    <t xml:space="preserve">m</t>
  </si>
  <si>
    <t xml:space="preserve">Xemeneia individual concèntrica de triple paret d'acer inoxidable, amb aïllament.</t>
  </si>
  <si>
    <r>
      <rPr>
        <sz val="8.25"/>
        <color rgb="FF000000"/>
        <rFont val="Arial"/>
        <family val="2"/>
      </rPr>
      <t xml:space="preserve">Xemeneia modular concèntrica, metàl·lica, formada per tub de triple paret amb aïllament, de 130/190/240 mm de diàmetre, compost per paret interior d'acer inoxidable AISI 316L, paret intermèdia d'acer galvanitzat i paret exterior d'acer inoxidable AISI 304, amb aïllament de llana de roca entre la paret interior i la paret intermèdia, de 30 mm d'espessor i 100 kg/m³ de densitat, temperatura màxima de 450°C, pressió de treball de fins 40 Pa, per evacuació dels productes de la combustió i admissió d'aire comburent, de l'estufa o el cassette inserible, amb càmera de combustió estanca, a llenya.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</si>
  <si>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</si>
  <si>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</si>
  <si>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</si>
  <si>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</si>
  <si>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</si>
  <si>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</si>
  <si>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</si>
  <si>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mt20din086a</t>
  </si>
  <si>
    <t xml:space="preserve">U</t>
  </si>
  <si>
    <t xml:space="preserve">Material auxiliar per a muntatge i subjecció a l'obra d'els tubs de triple paret amb aïllament, de 130/190/240 mm de diàmetre.</t>
  </si>
  <si>
    <t xml:space="preserve">mt20din085an</t>
  </si>
  <si>
    <t xml:space="preserve">m</t>
  </si>
  <si>
    <t xml:space="preserve">Tub de triple paret amb aïllament, de 130/190/240 mm de diàmetre, compost per paret interior d'acer inoxidable AISI 316L, paret intermèdia d'acer galvanitzat i paret exterior d'acer inoxidable AISI 304, amb aïllament de llana de roca entre la paret interior i la paret intermèdia, de 30 mm d'espessor i 100 kg/m³ de densitat, temperatura màxima de 450°C, pressió de treball de fins 40 Pa, segons UNE-EN 1856-1,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</si>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</sst>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12.27</v>
      </c>
      <c r="H10" s="12">
        <f ca="1">ROUND(INDIRECT(ADDRESS(ROW()+(0), COLUMN()+(-3), 1))*INDIRECT(ADDRESS(ROW()+(0), COLUMN()+(-1), 1)), 2)</f>
        <v>12.27</v>
      </c>
      <c r="I10" s="12"/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337.45</v>
      </c>
      <c r="H11" s="14">
        <f ca="1">ROUND(INDIRECT(ADDRESS(ROW()+(0), COLUMN()+(-3), 1))*INDIRECT(ADDRESS(ROW()+(0), COLUMN()+(-1), 1)), 2)</f>
        <v>337.45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349.72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0.468</v>
      </c>
      <c r="F14" s="11"/>
      <c r="G14" s="12">
        <v>29.34</v>
      </c>
      <c r="H14" s="12">
        <f ca="1">ROUND(INDIRECT(ADDRESS(ROW()+(0), COLUMN()+(-3), 1))*INDIRECT(ADDRESS(ROW()+(0), COLUMN()+(-1), 1)), 2)</f>
        <v>13.73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3"/>
      <c r="G15" s="14">
        <v>25.25</v>
      </c>
      <c r="H15" s="14">
        <f ca="1">ROUND(INDIRECT(ADDRESS(ROW()+(0), COLUMN()+(-3), 1))*INDIRECT(ADDRESS(ROW()+(0), COLUMN()+(-1), 1)), 2)</f>
        <v>11.82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25.55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375.27</v>
      </c>
      <c r="H18" s="14">
        <f ca="1">ROUND(INDIRECT(ADDRESS(ROW()+(0), COLUMN()+(-3), 1))*INDIRECT(ADDRESS(ROW()+(0), COLUMN()+(-1), 1))/100, 2)</f>
        <v>7.51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382.78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