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<sst xmlns="http://schemas.openxmlformats.org/spreadsheetml/2006/main" count="42" uniqueCount="42">
  <si>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</si>
  <si>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ICO220</t>
  </si>
  <si>
    <t xml:space="preserve">m</t>
  </si>
  <si>
    <t xml:space="preserve">Xemeneia col·lectiva concèntrica de doble paret.</t>
  </si>
  <si>
    <r>
      <rPr>
        <sz val="8.25"/>
        <color rgb="FF000000"/>
        <rFont val="Arial"/>
        <family val="2"/>
      </rPr>
      <t xml:space="preserve">Xemeneia col·lectiva modular concèntrica, metàl·lica, formada per tub de doble paret, de 125/210 mm de diàmetre, compost per paret interior d'acer inoxidable AISI 316L i paret exterior d'acer galvanitzat, temperatura màxima de 450°C, pressió de treball de fins 40 Pa, instal·lada a l'interior de l'edifici, per evacuació dels productes de la combustió i admissió d'aire comburent, amb tir natural, de les calderes murals de condensació, a gas. Inclús accessoris, peces especials, mòduls finals i material auxiliar para muntatge i subjecció a l'obra. El preu no inclou el conducte de connexió entre la caldera i la xemeneia col·lectiva.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</si>
  <si>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</si>
  <si>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</si>
  <si>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</si>
  <si>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</si>
  <si>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</si>
  <si>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</si>
  <si>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</si>
  <si>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mt20din256a</t>
  </si>
  <si>
    <t xml:space="preserve">U</t>
  </si>
  <si>
    <t xml:space="preserve">Material auxiliar per a muntatge i subjecció a l'obra d'els tubs de doble paret, de 125/210 mm de diàmetre.</t>
  </si>
  <si>
    <t xml:space="preserve">mt20din255am</t>
  </si>
  <si>
    <t xml:space="preserve">m</t>
  </si>
  <si>
    <t xml:space="preserve">Tub de doble paret, de 125/210 mm de diàmetre, compost per paret interior d'acer inoxidable AISI 316L i paret exterior d'acer galvanitzat, temperatura màxima de 450°C, pressió de treball de fins 40 Pa, segons UNE-EN 1856-1, amb el preu incrementat el 60%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</si>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</sst>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7.06</v>
      </c>
      <c r="H10" s="12">
        <f ca="1">ROUND(INDIRECT(ADDRESS(ROW()+(0), COLUMN()+(-3), 1))*INDIRECT(ADDRESS(ROW()+(0), COLUMN()+(-1), 1)), 2)</f>
        <v>7.06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188.37</v>
      </c>
      <c r="H11" s="14">
        <f ca="1">ROUND(INDIRECT(ADDRESS(ROW()+(0), COLUMN()+(-3), 1))*INDIRECT(ADDRESS(ROW()+(0), COLUMN()+(-1), 1)), 2)</f>
        <v>188.37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195.43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0.468</v>
      </c>
      <c r="F14" s="11"/>
      <c r="G14" s="12">
        <v>29.34</v>
      </c>
      <c r="H14" s="12">
        <f ca="1">ROUND(INDIRECT(ADDRESS(ROW()+(0), COLUMN()+(-3), 1))*INDIRECT(ADDRESS(ROW()+(0), COLUMN()+(-1), 1)), 2)</f>
        <v>13.73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0.468</v>
      </c>
      <c r="F15" s="13"/>
      <c r="G15" s="14">
        <v>25.25</v>
      </c>
      <c r="H15" s="14">
        <f ca="1">ROUND(INDIRECT(ADDRESS(ROW()+(0), COLUMN()+(-3), 1))*INDIRECT(ADDRESS(ROW()+(0), COLUMN()+(-1), 1)), 2)</f>
        <v>11.82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25.55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220.98</v>
      </c>
      <c r="H18" s="14">
        <f ca="1">ROUND(INDIRECT(ADDRESS(ROW()+(0), COLUMN()+(-3), 1))*INDIRECT(ADDRESS(ROW()+(0), COLUMN()+(-1), 1))/100, 2)</f>
        <v>4.42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225.4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>
        <v>132011</v>
      </c>
      <c r="G23" s="29"/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