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<sst xmlns="http://schemas.openxmlformats.org/spreadsheetml/2006/main" count="32" uniqueCount="32">
  <si>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</si>
  <si>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ICR102</t>
  </si>
  <si>
    <t xml:space="preserve">U</t>
  </si>
  <si>
    <t xml:space="preserve">Recuperador de calor aire-aire, amb bateria d'expansió directa. Instal·lació en terra.</t>
  </si>
  <si>
    <r>
      <rPr>
        <sz val="8.25"/>
        <color rgb="FF000000"/>
        <rFont val="Arial"/>
        <family val="2"/>
      </rPr>
      <t xml:space="preserve">Recuperador de calor aire-aire, de dimensions 612x1275x331 mm, pes 65 kg, cabal d'aire nominal 700 m³/h, consum elèctric dels ventiladors 2x170 W amb alimentació monofàsica a 230 V, pressió estàtica 150 Pa, potència sonora 74 dBA, eficiència tèrmica 85,05%, diàmetre dels conductes 200 mm, amb bescanviador de plaques d'alumini de flux creuat, estructura d'alumini extrudit i cantonades de poliamida, panells laterals enregistrables, filtres F6+F6 i F8, aïllament de llana de roca de 25 mm d'espessor i 40 kg/m³, bateria d'expansió directa &gt;. Instal·lació en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</si>
  <si>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</si>
  <si>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</si>
  <si>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</si>
  <si>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</si>
  <si>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</si>
  <si>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</si>
  <si>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</si>
  <si>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mt42tsb295laS1c</t>
  </si>
  <si>
    <t xml:space="preserve">U</t>
  </si>
  <si>
    <t xml:space="preserve">Recuperador de calor aire-aire, de dimensions 612x1275x331 mm, pes 65 kg, cabal d'aire nominal 700 m³/h, consum elèctric dels ventiladors 2x170 W amb alimentació monofàsica a 230 V, pressió estàtica 150 Pa, potència sonora 74 dBA, eficiència tèrmica 85,05%, diàmetre dels conductes 200 mm, amb bescanviador de plaques d'alumini de flux creuat, estructura d'alumini extrudit i cantonades de poliamida, panells laterals enregistrables, filtres F6+F6 i F8, aïllament de llana de roca de 25 mm d'espessor i 40 kg/m³.</t>
  </si>
  <si>
    <t xml:space="preserve">mt42tsb297a</t>
  </si>
  <si>
    <t xml:space="preserve">U</t>
  </si>
  <si>
    <t xml:space="preserve">Bateria d'expansió directa &gt;, per a recuperador de calor aire-aire.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</si>
  <si>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</si>
  <si>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</si>
  <si>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</si>
  <si>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</si>
  <si>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</si>
  <si>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</si>
  <si>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</si>
  <si>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</si>
  <si>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</si>
  <si>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</si>
  <si>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</si>
  <si>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</si>
  <si>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858,69€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</si>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</sst>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6.63" customWidth="1"/>
    <col min="5" max="5" width="70.8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3836.63</v>
      </c>
      <c r="H10" s="12">
        <f ca="1">ROUND(INDIRECT(ADDRESS(ROW()+(0), COLUMN()+(-2), 1))*INDIRECT(ADDRESS(ROW()+(0), COLUMN()+(-1), 1)), 2)</f>
        <v>3836.63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1060.8</v>
      </c>
      <c r="H11" s="14">
        <f ca="1">ROUND(INDIRECT(ADDRESS(ROW()+(0), COLUMN()+(-2), 1))*INDIRECT(ADDRESS(ROW()+(0), COLUMN()+(-1), 1)), 2)</f>
        <v>1060.8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4897.43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0.959</v>
      </c>
      <c r="G14" s="12">
        <v>30.63</v>
      </c>
      <c r="H14" s="12">
        <f ca="1">ROUND(INDIRECT(ADDRESS(ROW()+(0), COLUMN()+(-2), 1))*INDIRECT(ADDRESS(ROW()+(0), COLUMN()+(-1), 1)), 2)</f>
        <v>29.37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0.959</v>
      </c>
      <c r="G15" s="14">
        <v>26.36</v>
      </c>
      <c r="H15" s="14">
        <f ca="1">ROUND(INDIRECT(ADDRESS(ROW()+(0), COLUMN()+(-2), 1))*INDIRECT(ADDRESS(ROW()+(0), COLUMN()+(-1), 1)), 2)</f>
        <v>25.28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4952.08</v>
      </c>
      <c r="H18" s="14">
        <f ca="1">ROUND(INDIRECT(ADDRESS(ROW()+(0), COLUMN()+(-2), 1))*INDIRECT(ADDRESS(ROW()+(0), COLUMN()+(-1), 1))/100, 2)</f>
        <v>99.04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5051.12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