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<sst xmlns="http://schemas.openxmlformats.org/spreadsheetml/2006/main" count="32" uniqueCount="32">
  <si>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</si>
  <si>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ICR103</t>
  </si>
  <si>
    <t xml:space="preserve">U</t>
  </si>
  <si>
    <t xml:space="preserve">Recuperador de calor aire-aire, amb bateria d'aigua. Instal·lació en terra.</t>
  </si>
  <si>
    <r>
      <rPr>
        <sz val="8.25"/>
        <color rgb="FF000000"/>
        <rFont val="Arial"/>
        <family val="2"/>
      </rPr>
      <t xml:space="preserve">Recuperador de calor aire-aire, cabal d'aire nominal 1200 m³/h, dimensions 1190x2185x700 mm, pes 310 kg, pressió estàtica d'aire nominal 250 Pa, pressió sonora a 1 m 2,4 dBA, alimentació monofàsica a 230 V, eficiència de recuperació frigorífica en condicions humides 79,9%, potència frigorífica recuperada 2 kW (temperatura de l'aire exterior 32°C amb humitat relativa del 50% i temperatura ambiente 26°C amb humitat relativa del 50%), eficiència de recuperació calorífica en condicions humides 90,5%, potència calorífica recuperada 11,7 kW (temperatura de l'aire exterior -10°C amb humitat relativa del 90% i temperatura ambiente 22°C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RS-485, amb secció amb bateria d'aigua, per a calefacció i refrigeració, potència frigorífica total 43,3 kW, potència frigorífica sensible 22,1 kW, potència calorífica 37,8 kW.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</si>
  <si>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</si>
  <si>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</si>
  <si>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</si>
  <si>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</si>
  <si>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</si>
  <si>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</si>
  <si>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</si>
  <si>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mt42lmf040a</t>
  </si>
  <si>
    <t xml:space="preserve">U</t>
  </si>
  <si>
    <t xml:space="preserve">Recuperador de calor aire-aire, cabal d'aire nominal 1200 m³/h, dimensions 1190x2185x700 mm, pes 310 kg, pressió estàtica d'aire nominal 250 Pa, pressió sonora a 1 m 2,4 dBA, alimentació monofàsica a 230 V, eficiència de recuperació frigorífica en condicions humides 79,9%, potència frigorífica recuperada 2 kW (temperatura de l'aire exterior 32°C amb humitat relativa del 50% i temperatura ambiente 26°C amb humitat relativa del 50%), eficiència de recuperació calorífica en condicions humides 90,5%, potència calorífica recuperada 11,7 kW (temperatura de l'aire exterior -10°C amb humitat relativa del 90% i temperatura ambiente 22°C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</si>
  <si>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mt42lmf515h</t>
  </si>
  <si>
    <t xml:space="preserve">U</t>
  </si>
  <si>
    <t xml:space="preserve">Secció amb bateria d'aigua, per a calefacció i refrigeració, potència frigorífica total 43,3 kW, potència frigorífica sensible 22,1 kW, potència calorífica 37,8 kW, amb 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</si>
  <si>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</si>
  <si>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</si>
  <si>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</si>
  <si>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</si>
  <si>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</si>
  <si>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</si>
  <si>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</si>
  <si>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</si>
  <si>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</si>
  <si>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</si>
  <si>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</si>
  <si>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</si>
  <si>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2.868,64€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</si>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</sst>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13617.8</v>
      </c>
      <c r="H10" s="12">
        <f ca="1">ROUND(INDIRECT(ADDRESS(ROW()+(0), COLUMN()+(-2), 1))*INDIRECT(ADDRESS(ROW()+(0), COLUMN()+(-1), 1)), 2)</f>
        <v>13617.8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2827.5</v>
      </c>
      <c r="H11" s="14">
        <f ca="1">ROUND(INDIRECT(ADDRESS(ROW()+(0), COLUMN()+(-2), 1))*INDIRECT(ADDRESS(ROW()+(0), COLUMN()+(-1), 1)), 2)</f>
        <v>2827.5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16445.3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1.798</v>
      </c>
      <c r="G14" s="12">
        <v>29.34</v>
      </c>
      <c r="H14" s="12">
        <f ca="1">ROUND(INDIRECT(ADDRESS(ROW()+(0), COLUMN()+(-2), 1))*INDIRECT(ADDRESS(ROW()+(0), COLUMN()+(-1), 1)), 2)</f>
        <v>52.75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1.798</v>
      </c>
      <c r="G15" s="14">
        <v>25.25</v>
      </c>
      <c r="H15" s="14">
        <f ca="1">ROUND(INDIRECT(ADDRESS(ROW()+(0), COLUMN()+(-2), 1))*INDIRECT(ADDRESS(ROW()+(0), COLUMN()+(-1), 1)), 2)</f>
        <v>45.4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16543.5</v>
      </c>
      <c r="H18" s="14">
        <f ca="1">ROUND(INDIRECT(ADDRESS(ROW()+(0), COLUMN()+(-2), 1))*INDIRECT(ADDRESS(ROW()+(0), COLUMN()+(-1), 1))/100, 2)</f>
        <v>330.87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16874.3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