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<sst xmlns="http://schemas.openxmlformats.org/spreadsheetml/2006/main" count="32" uniqueCount="32">
  <si>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</si>
  <si>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ICU015</t>
  </si>
  <si>
    <t xml:space="preserve">m²</t>
  </si>
  <si>
    <t xml:space="preserve">Captador geotèrmic horitzontal.</t>
  </si>
  <si>
    <r>
      <rPr>
        <sz val="8.25"/>
        <color rgb="FF000000"/>
        <rFont val="Arial"/>
        <family val="2"/>
      </rPr>
      <t xml:space="preserve">Captador geotèrmic horitzontal, format per tub de polietilè PE 100, de 20 mm de diàmetre exterior i 2 mm de gruix, SDR11, PN=16 atm, sobre llit de sorra de 0 a 5 mm de diàmetre i posterior reomplert amb el mateix material, gruix total de la capa 20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</si>
  <si>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</si>
  <si>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</si>
  <si>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</si>
  <si>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</si>
  <si>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</si>
  <si>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</si>
  <si>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</si>
  <si>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mt01ara010a</t>
  </si>
  <si>
    <t xml:space="preserve">m³</t>
  </si>
  <si>
    <t xml:space="preserve">Sorra amb granulometria de 0 a 5 mm de diàmetre, neta.</t>
  </si>
  <si>
    <t xml:space="preserve">mt37tpa100ac</t>
  </si>
  <si>
    <t xml:space="preserve">m</t>
  </si>
  <si>
    <t xml:space="preserve">Tub de polietilè PE 100, de 20 mm de diàmetre exterior i 2 mm de gruix, SDR11, PN=16 atm, segons UNE-EN 12201-2, amb el preu incrementat el 10% en concepte d'accessoris i peces especials.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</si>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</sst>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85" customWidth="1"/>
    <col min="4" max="4" width="5.78" customWidth="1"/>
    <col min="5" max="5" width="77.01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14.3</v>
      </c>
      <c r="H10" s="12">
        <f ca="1">ROUND(INDIRECT(ADDRESS(ROW()+(0), COLUMN()+(-2), 1))*INDIRECT(ADDRESS(ROW()+(0), COLUMN()+(-1), 1)), 2)</f>
        <v>2.86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0.77</v>
      </c>
      <c r="H11" s="14">
        <f ca="1">ROUND(INDIRECT(ADDRESS(ROW()+(0), COLUMN()+(-2), 1))*INDIRECT(ADDRESS(ROW()+(0), COLUMN()+(-1), 1)), 2)</f>
        <v>1.54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0.096</v>
      </c>
      <c r="G14" s="12">
        <v>29.34</v>
      </c>
      <c r="H14" s="12">
        <f ca="1">ROUND(INDIRECT(ADDRESS(ROW()+(0), COLUMN()+(-2), 1))*INDIRECT(ADDRESS(ROW()+(0), COLUMN()+(-1), 1)), 2)</f>
        <v>2.82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0.096</v>
      </c>
      <c r="G15" s="14">
        <v>25.25</v>
      </c>
      <c r="H15" s="14">
        <f ca="1">ROUND(INDIRECT(ADDRESS(ROW()+(0), COLUMN()+(-2), 1))*INDIRECT(ADDRESS(ROW()+(0), COLUMN()+(-1), 1)), 2)</f>
        <v>2.42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9.64</v>
      </c>
      <c r="H18" s="14">
        <f ca="1">ROUND(INDIRECT(ADDRESS(ROW()+(0), COLUMN()+(-2), 1))*INDIRECT(ADDRESS(ROW()+(0), COLUMN()+(-1), 1))/100, 2)</f>
        <v>0.19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