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<sst xmlns="http://schemas.openxmlformats.org/spreadsheetml/2006/main" count="35" uniqueCount="35">
  <si>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</si>
  <si>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</si>
  <si>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</t>
  </si>
  <si>
    <t xml:space="preserve">Unitat aire-aigua, bomba de calor aerotèrmica, per a producció d'A.C.S..</t>
  </si>
  <si>
    <r>
      <rPr>
        <sz val="8.25"/>
        <color rgb="FF000000"/>
        <rFont val="Arial"/>
        <family val="2"/>
      </rPr>
      <t xml:space="preserve">Bomba de calor aerotèrmica, aire-aigua, per a producció d'A.C.S., per a gas R-134a, per a instal·lació en interior, amb interfície d'usuari amb pantalla LCD i control digital, potència calorífica nominal de 2 kW, COP = 3,77, acumulador d'A.C.S. d'acer vitrificat de 270 litres, perfil de consum XL, dimensions 1835x700x735 mm, resistència elèctrica de suport de 2 kW, alimentació monofàsica a 230 V, pressió sonora 40 dBA, límits operatius: entrada d'aire entre -10°C i 35°C, sortida d'aigua a 60°C (70°C amb la resistència elèctrica de suport).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</si>
  <si>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</si>
  <si>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</si>
  <si>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</si>
  <si>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</si>
  <si>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</si>
  <si>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</si>
  <si>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</si>
  <si>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mt42jun010b</t>
  </si>
  <si>
    <t xml:space="preserve">U</t>
  </si>
  <si>
    <t xml:space="preserve">Bomba de calor aerotèrmica, aire-aigua, per a producció d'A.C.S., per a gas R-134a, per a instal·lació en interior, amb interfície d'usuari amb pantalla LCD i control digital, potència calorífica nominal de 2 kW, COP = 3,77, acumulador d'A.C.S. d'acer vitrificat de 270 litres, perfil de consum XL, dimensions 1835x700x735 mm, resistència elèctrica de suport de 2 kW, alimentació monofàsica a 230 V, pressió sonora 40 dBA, límits operatius: entrada d'aire entre -10°C i 35°C, sortida d'aigua a 60°C (70°C amb la resistència elèctrica de suport).</t>
  </si>
  <si>
    <t xml:space="preserve">mt37sve010d</t>
  </si>
  <si>
    <t xml:space="preserve">U</t>
  </si>
  <si>
    <t xml:space="preserve">Vàlvula d'esfera de llautó niquelat per roscar de 1".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</si>
  <si>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</si>
  <si>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</si>
  <si>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</si>
  <si>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</si>
  <si>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</si>
  <si>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</si>
  <si>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</si>
  <si>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</si>
  <si>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</si>
  <si>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</si>
  <si>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</si>
  <si>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</si>
  <si>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</si>
  <si>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</si>
  <si>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</si>
  <si>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1.580,79€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</si>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</sst>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2349.75</v>
      </c>
      <c r="G10" s="12">
        <f ca="1">ROUND(INDIRECT(ADDRESS(ROW()+(0), COLUMN()+(-2), 1))*INDIRECT(ADDRESS(ROW()+(0), COLUMN()+(-1), 1)), 2)</f>
        <v>2349.75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12.15</v>
      </c>
      <c r="G11" s="12">
        <f ca="1">ROUND(INDIRECT(ADDRESS(ROW()+(0), COLUMN()+(-2), 1))*INDIRECT(ADDRESS(ROW()+(0), COLUMN()+(-1), 1)), 2)</f>
        <v>12.15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</v>
      </c>
      <c r="G12" s="14">
        <f ca="1">ROUND(INDIRECT(ADDRESS(ROW()+(0), COLUMN()+(-2), 1))*INDIRECT(ADDRESS(ROW()+(0), COLUMN()+(-1), 1)), 2)</f>
        <v>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2369.2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0.959</v>
      </c>
      <c r="F15" s="12">
        <v>29.34</v>
      </c>
      <c r="G15" s="12">
        <f ca="1">ROUND(INDIRECT(ADDRESS(ROW()+(0), COLUMN()+(-2), 1))*INDIRECT(ADDRESS(ROW()+(0), COLUMN()+(-1), 1)), 2)</f>
        <v>28.14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0.959</v>
      </c>
      <c r="F16" s="14">
        <v>25.25</v>
      </c>
      <c r="G16" s="14">
        <f ca="1">ROUND(INDIRECT(ADDRESS(ROW()+(0), COLUMN()+(-2), 1))*INDIRECT(ADDRESS(ROW()+(0), COLUMN()+(-1), 1)), 2)</f>
        <v>24.21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2421.55</v>
      </c>
      <c r="G19" s="14">
        <f ca="1">ROUND(INDIRECT(ADDRESS(ROW()+(0), COLUMN()+(-2), 1))*INDIRECT(ADDRESS(ROW()+(0), COLUMN()+(-1), 1))/100, 2)</f>
        <v>48.43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2469.98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