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<sst xmlns="http://schemas.openxmlformats.org/spreadsheetml/2006/main" count="26" uniqueCount="26">
  <si>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</si>
  <si>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IEF005</t>
  </si>
  <si>
    <t xml:space="preserve">U</t>
  </si>
  <si>
    <t xml:space="preserve">Mòdul solar fotovoltaic portàtil.</t>
  </si>
  <si>
    <r>
      <rPr>
        <sz val="8.25"/>
        <color rgb="FF000000"/>
        <rFont val="Arial"/>
        <family val="2"/>
      </rPr>
      <t xml:space="preserve">Mòdul solar fotovoltaic portàtil, plegable, de cèl·lules de silici monocristal·lí, potència màxima (Wp) 110 W, tensió a màxima potència (Vmp) 18,5 V, intensitat a màxima potència (Imp) 6 A, tensió en circuit obert (Voc) 21,7 V, intensitat de curtcircuit (Isc) 6,3 A, eficiència 22,24%, temperatura de treball -20°C fins 80°C, dimensions del mòdul plegat 430x510x65 mm, dimensions del mòdul estès 1570x510x21 mm, pes 4 kg, grau de protecció IP67, amb resistència als raigs UV i a la intempèrie. Inclús accessoris de muntatge i material de connexionat elèctric.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</si>
  <si>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</si>
  <si>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</si>
  <si>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</si>
  <si>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</si>
  <si>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</si>
  <si>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</si>
  <si>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</si>
  <si>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mt35msp010a</t>
  </si>
  <si>
    <t xml:space="preserve">U</t>
  </si>
  <si>
    <t xml:space="preserve">Mòdul solar fotovoltaic portàtil, plegable, de cèl·lules de silici monocristal·lí, potència màxima (Wp) 110 W, tensió a màxima potència (Vmp) 18,5 V, intensitat a màxima potència (Imp) 6 A, tensió en circuit obert (Voc) 21,7 V, intensitat de curtcircuit (Isc) 6,3 A, eficiència 22,24%, temperatura de treball -20°C fins 80°C, dimensions del mòdul plegat 430x510x65 mm, dimensions del mòdul estès 1570x510x21 mm, pes 4 kg, grau de protecció IP67, amb resistència als raigs UV i a la intempèrie, amb bossa de transport impermeable amb anses, cable de connexió amb connectors MC4 i funda de protecció amb funció de suport amb possibilitat d'ajustar l'angle d'inclinació entre 0° i 180°</t>
  </si>
  <si>
    <t xml:space="preserve">Subtotal materials:</t>
  </si>
  <si>
    <t xml:space="preserve">Mà d'obra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</si>
  <si>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</si>
  <si>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</si>
  <si>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</si>
  <si>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</si>
  <si>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</si>
  <si>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</si>
  <si>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</si>
  <si>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581,70€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</si>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</sst>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93" customWidth="1"/>
    <col min="3" max="3" width="0.85" customWidth="1"/>
    <col min="4" max="4" width="6.63" customWidth="1"/>
    <col min="5" max="5" width="75.1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339</v>
      </c>
      <c r="H10" s="14">
        <f ca="1">ROUND(INDIRECT(ADDRESS(ROW()+(0), COLUMN()+(-2), 1))*INDIRECT(ADDRESS(ROW()+(0), COLUMN()+(-1), 1)), 2)</f>
        <v>339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0.18</v>
      </c>
      <c r="G13" s="14">
        <v>25.25</v>
      </c>
      <c r="H13" s="14">
        <f ca="1">ROUND(INDIRECT(ADDRESS(ROW()+(0), COLUMN()+(-2), 1))*INDIRECT(ADDRESS(ROW()+(0), COLUMN()+(-1), 1)), 2)</f>
        <v>4.55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4.55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343.55</v>
      </c>
      <c r="H16" s="14">
        <f ca="1">ROUND(INDIRECT(ADDRESS(ROW()+(0), COLUMN()+(-2), 1))*INDIRECT(ADDRESS(ROW()+(0), COLUMN()+(-1), 1))/100, 2)</f>
        <v>6.87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350.42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