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<sst xmlns="http://schemas.openxmlformats.org/spreadsheetml/2006/main" count="47" uniqueCount="47">
  <si>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</si>
  <si>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</si>
  <si>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</t>
  </si>
  <si>
    <t xml:space="preserve">Bateria d'ampolles de gas liquats del petroli (GLP).</t>
  </si>
  <si>
    <r>
      <rPr>
        <sz val="8.25"/>
        <color rgb="FF000000"/>
        <rFont val="Arial"/>
        <family val="2"/>
      </rPr>
      <t xml:space="preserve">Bateria per a 22 ampolles (11 de servei i 11 de reserva, de 35 kg de capacitat unitària de gasos liquats del petroli (GLP), amb lires, vàlvules antiretorn, col·lector, inversor automàtic, limitador de pressió i vàlvula portamanòmetre. Inclús accessoris de connexió i elements de fixació. El preu no inclou les ampolles de gas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</si>
  <si>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</si>
  <si>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</si>
  <si>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</si>
  <si>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</si>
  <si>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</si>
  <si>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</si>
  <si>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</si>
  <si>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mt43bbg030a</t>
  </si>
  <si>
    <t xml:space="preserve">U</t>
  </si>
  <si>
    <t xml:space="preserve">Lira de 420 mm de longitud, per a gasos liquats del petroli (GLP), segons UNE 60712-3.</t>
  </si>
  <si>
    <t xml:space="preserve">mt43bbg030c</t>
  </si>
  <si>
    <t xml:space="preserve">U</t>
  </si>
  <si>
    <t xml:space="preserve">Lira de 700 mm de longitud, per a gasos liquats del petroli (GLP), segons UNE 60712-3.</t>
  </si>
  <si>
    <t xml:space="preserve">mt43bbg040</t>
  </si>
  <si>
    <t xml:space="preserve">U</t>
  </si>
  <si>
    <t xml:space="preserve">Vàlvula antiretorn de rosca mètrica femella-mascle de 20 mm de diàmetre i 150 mm de longitud, amb junt.</t>
  </si>
  <si>
    <t xml:space="preserve">mt43bbg010t</t>
  </si>
  <si>
    <t xml:space="preserve">U</t>
  </si>
  <si>
    <t xml:space="preserve">Col·lector metàl·lic, per a 22 ampolles de gasos liquats del petroli (GLP) (11 de servei i 11 de reserva), col·locades al portell.</t>
  </si>
  <si>
    <t xml:space="preserve">mt43bbg020</t>
  </si>
  <si>
    <t xml:space="preserve">U</t>
  </si>
  <si>
    <t xml:space="preserve">Inversor automàtic, de 10 kg/h de cabal nominal, 1,5 bar de pressió de sortida en servei i 0,8 bar de pressió de sortida en reserva, per a canvi d'ampolles sense interrupció del servei de gas, segons UNE-EN 13786.</t>
  </si>
  <si>
    <t xml:space="preserve">mt43bbg050</t>
  </si>
  <si>
    <t xml:space="preserve">U</t>
  </si>
  <si>
    <t xml:space="preserve">Limitador de pressió, de 10 kg/h de cabal nominal i 1,75 bar de pressió de sortida.</t>
  </si>
  <si>
    <t xml:space="preserve">mt43bbg080</t>
  </si>
  <si>
    <t xml:space="preserve">U</t>
  </si>
  <si>
    <t xml:space="preserve">Vàlvula portamanòmetre de rosca cilíndrica GAS femella-mascle de 1/4" de diàmetre, PN=25 bar, amb tap.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</si>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</sst>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6.27</v>
      </c>
      <c r="G10" s="12">
        <f ca="1">ROUND(INDIRECT(ADDRESS(ROW()+(0), COLUMN()+(-2), 1))*INDIRECT(ADDRESS(ROW()+(0), COLUMN()+(-1), 1)), 2)</f>
        <v>75.24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7.91</v>
      </c>
      <c r="G11" s="12">
        <f ca="1">ROUND(INDIRECT(ADDRESS(ROW()+(0), COLUMN()+(-2), 1))*INDIRECT(ADDRESS(ROW()+(0), COLUMN()+(-1), 1)), 2)</f>
        <v>79.1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22</v>
      </c>
      <c r="F12" s="12">
        <v>2.36</v>
      </c>
      <c r="G12" s="12">
        <f ca="1">ROUND(INDIRECT(ADDRESS(ROW()+(0), COLUMN()+(-2), 1))*INDIRECT(ADDRESS(ROW()+(0), COLUMN()+(-1), 1)), 2)</f>
        <v>51.92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315.29</v>
      </c>
      <c r="G13" s="12">
        <f ca="1">ROUND(INDIRECT(ADDRESS(ROW()+(0), COLUMN()+(-2), 1))*INDIRECT(ADDRESS(ROW()+(0), COLUMN()+(-1), 1)), 2)</f>
        <v>315.29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59.13</v>
      </c>
      <c r="G14" s="12">
        <f ca="1">ROUND(INDIRECT(ADDRESS(ROW()+(0), COLUMN()+(-2), 1))*INDIRECT(ADDRESS(ROW()+(0), COLUMN()+(-1), 1)), 2)</f>
        <v>59.13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25.59</v>
      </c>
      <c r="G15" s="12">
        <f ca="1">ROUND(INDIRECT(ADDRESS(ROW()+(0), COLUMN()+(-2), 1))*INDIRECT(ADDRESS(ROW()+(0), COLUMN()+(-1), 1)), 2)</f>
        <v>25.59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17.73</v>
      </c>
      <c r="G16" s="14">
        <f ca="1">ROUND(INDIRECT(ADDRESS(ROW()+(0), COLUMN()+(-2), 1))*INDIRECT(ADDRESS(ROW()+(0), COLUMN()+(-1), 1)), 2)</f>
        <v>17.73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7.913</v>
      </c>
      <c r="F19" s="12">
        <v>29.34</v>
      </c>
      <c r="G19" s="12">
        <f ca="1">ROUND(INDIRECT(ADDRESS(ROW()+(0), COLUMN()+(-2), 1))*INDIRECT(ADDRESS(ROW()+(0), COLUMN()+(-1), 1)), 2)</f>
        <v>232.17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7.913</v>
      </c>
      <c r="F20" s="14">
        <v>25.25</v>
      </c>
      <c r="G20" s="14">
        <f ca="1">ROUND(INDIRECT(ADDRESS(ROW()+(0), COLUMN()+(-2), 1))*INDIRECT(ADDRESS(ROW()+(0), COLUMN()+(-1), 1)), 2)</f>
        <v>199.8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431.97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1055.97</v>
      </c>
      <c r="G23" s="14">
        <f ca="1">ROUND(INDIRECT(ADDRESS(ROW()+(0), COLUMN()+(-2), 1))*INDIRECT(ADDRESS(ROW()+(0), COLUMN()+(-1), 1))/100, 2)</f>
        <v>21.12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1077.09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