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<sst xmlns="http://schemas.openxmlformats.org/spreadsheetml/2006/main" count="44" uniqueCount="44">
  <si>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</si>
  <si>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IGD100</t>
  </si>
  <si>
    <t xml:space="preserve">U</t>
  </si>
  <si>
    <t xml:space="preserve">Bateria d'ampolles de gas liquats del petroli (GLP).</t>
  </si>
  <si>
    <r>
      <rPr>
        <sz val="8.25"/>
        <color rgb="FF000000"/>
        <rFont val="Arial"/>
        <family val="2"/>
      </rPr>
      <t xml:space="preserve">Bateria per a 6 ampolles (3 de servei i 3 de reserva, de 35 kg de capacitat unitària de gasos liquats del petroli (GLP), amb lires, vàlvules antiretorn, col·lector, inversor automàtic, limitador de pressió i vàlvula portamanòmetre. Inclús accessoris de connexió i elements de fixació. El preu no inclou les ampolles de gas liquats del petroli (GLP).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</si>
  <si>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</si>
  <si>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</si>
  <si>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</si>
  <si>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</si>
  <si>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</si>
  <si>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</si>
  <si>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</si>
  <si>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mt43bbg030a</t>
  </si>
  <si>
    <t xml:space="preserve">U</t>
  </si>
  <si>
    <t xml:space="preserve">Lira de 420 mm de longitud, per a gasos liquats del petroli (GLP), segons UNE 60712-3.</t>
  </si>
  <si>
    <t xml:space="preserve">mt43bbg040</t>
  </si>
  <si>
    <t xml:space="preserve">U</t>
  </si>
  <si>
    <t xml:space="preserve">Vàlvula antiretorn de rosca mètrica femella-mascle de 20 mm de diàmetre i 150 mm de longitud, amb junt.</t>
  </si>
  <si>
    <t xml:space="preserve">mt43bbg010c</t>
  </si>
  <si>
    <t xml:space="preserve">U</t>
  </si>
  <si>
    <t xml:space="preserve">Col·lector metàl·lic, per a 6 ampolles de gasos liquats del petroli (GLP) (3 de servei i 3 de reserva), col·locades en línia.</t>
  </si>
  <si>
    <t xml:space="preserve">mt43bbg020</t>
  </si>
  <si>
    <t xml:space="preserve">U</t>
  </si>
  <si>
    <t xml:space="preserve">Inversor automàtic, de 10 kg/h de cabal nominal, 1,5 bar de pressió de sortida en servei i 0,8 bar de pressió de sortida en reserva, per a canvi d'ampolles sense interrupció del servei de gas, segons UNE-EN 13786.</t>
  </si>
  <si>
    <t xml:space="preserve">mt43bbg050</t>
  </si>
  <si>
    <t xml:space="preserve">U</t>
  </si>
  <si>
    <t xml:space="preserve">Limitador de pressió, de 10 kg/h de cabal nominal i 1,75 bar de pressió de sortida.</t>
  </si>
  <si>
    <t xml:space="preserve">mt43bbg080</t>
  </si>
  <si>
    <t xml:space="preserve">U</t>
  </si>
  <si>
    <t xml:space="preserve">Vàlvula portamanòmetre de rosca cilíndrica GAS femella-mascle de 1/4" de diàmetre, PN=25 bar, amb tap.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</si>
  <si>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</si>
  <si>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</si>
  <si>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</si>
  <si>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</si>
  <si>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</si>
  <si>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</si>
  <si>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</si>
  <si>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</si>
  <si>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</si>
  <si>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</si>
  <si>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</si>
  <si>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</si>
  <si>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39,76€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</si>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</sst>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63" customWidth="1"/>
    <col min="4" max="4" width="75.48" customWidth="1"/>
    <col min="5" max="5" width="13.26" customWidth="1"/>
    <col min="6" max="6" width="10.7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6</v>
      </c>
      <c r="F10" s="12">
        <v>6.27</v>
      </c>
      <c r="G10" s="12">
        <f ca="1">ROUND(INDIRECT(ADDRESS(ROW()+(0), COLUMN()+(-2), 1))*INDIRECT(ADDRESS(ROW()+(0), COLUMN()+(-1), 1)), 2)</f>
        <v>37.62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2">
        <v>2.36</v>
      </c>
      <c r="G11" s="12">
        <f ca="1">ROUND(INDIRECT(ADDRESS(ROW()+(0), COLUMN()+(-2), 1))*INDIRECT(ADDRESS(ROW()+(0), COLUMN()+(-1), 1)), 2)</f>
        <v>14.16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73.85</v>
      </c>
      <c r="G12" s="12">
        <f ca="1">ROUND(INDIRECT(ADDRESS(ROW()+(0), COLUMN()+(-2), 1))*INDIRECT(ADDRESS(ROW()+(0), COLUMN()+(-1), 1)), 2)</f>
        <v>73.85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59.13</v>
      </c>
      <c r="G13" s="12">
        <f ca="1">ROUND(INDIRECT(ADDRESS(ROW()+(0), COLUMN()+(-2), 1))*INDIRECT(ADDRESS(ROW()+(0), COLUMN()+(-1), 1)), 2)</f>
        <v>59.13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25.59</v>
      </c>
      <c r="G14" s="12">
        <f ca="1">ROUND(INDIRECT(ADDRESS(ROW()+(0), COLUMN()+(-2), 1))*INDIRECT(ADDRESS(ROW()+(0), COLUMN()+(-1), 1)), 2)</f>
        <v>25.59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17.73</v>
      </c>
      <c r="G15" s="14">
        <f ca="1">ROUND(INDIRECT(ADDRESS(ROW()+(0), COLUMN()+(-2), 1))*INDIRECT(ADDRESS(ROW()+(0), COLUMN()+(-1), 1)), 2)</f>
        <v>17.73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228.08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3.597</v>
      </c>
      <c r="F18" s="12">
        <v>30.63</v>
      </c>
      <c r="G18" s="12">
        <f ca="1">ROUND(INDIRECT(ADDRESS(ROW()+(0), COLUMN()+(-2), 1))*INDIRECT(ADDRESS(ROW()+(0), COLUMN()+(-1), 1)), 2)</f>
        <v>110.18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3.597</v>
      </c>
      <c r="F19" s="14">
        <v>26.36</v>
      </c>
      <c r="G19" s="14">
        <f ca="1">ROUND(INDIRECT(ADDRESS(ROW()+(0), COLUMN()+(-2), 1))*INDIRECT(ADDRESS(ROW()+(0), COLUMN()+(-1), 1)), 2)</f>
        <v>94.82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205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433.08</v>
      </c>
      <c r="G22" s="14">
        <f ca="1">ROUND(INDIRECT(ADDRESS(ROW()+(0), COLUMN()+(-2), 1))*INDIRECT(ADDRESS(ROW()+(0), COLUMN()+(-1), 1))/100, 2)</f>
        <v>8.66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441.74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