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<sst xmlns="http://schemas.openxmlformats.org/spreadsheetml/2006/main" count="29" uniqueCount="29">
  <si>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</si>
  <si>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IGL002</t>
  </si>
  <si>
    <t xml:space="preserve">U</t>
  </si>
  <si>
    <t xml:space="preserve">Detector de gas.</t>
  </si>
  <si>
    <r>
      <rPr>
        <sz val="8.25"/>
        <color rgb="FF000000"/>
        <rFont val="Arial"/>
        <family val="2"/>
      </rPr>
      <t xml:space="preserve">Detector catalític de gas natural, per a alimentació a 12 o 24 Vcc, de 140x162x91 mm, amb grau de protecció IP66, apte per a atmosferes explosives (zones ATEX), segons UNE-EN 60079-29-1.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</si>
  <si>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</si>
  <si>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</si>
  <si>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</si>
  <si>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</si>
  <si>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</si>
  <si>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</si>
  <si>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</si>
  <si>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mt41die061a</t>
  </si>
  <si>
    <t xml:space="preserve">U</t>
  </si>
  <si>
    <t xml:space="preserve">Detector catalític de gas natural, per a alimentació a 12 o 24 Vcc, de 140x162x91 mm, amb grau de protecció IP66, apte per a atmosferes explosives (zones ATEX), segons UNE-EN 60079-29-1.</t>
  </si>
  <si>
    <t xml:space="preserve">Subtotal materials:</t>
  </si>
  <si>
    <t xml:space="preserve">Mà d'obra</t>
  </si>
  <si>
    <t xml:space="preserve">mo006</t>
  </si>
  <si>
    <t xml:space="preserve">h</t>
  </si>
  <si>
    <t xml:space="preserve">Oficial 1ª instal·lador de xarxes i equips de detecció i seguretat.</t>
  </si>
  <si>
    <t xml:space="preserve">mo105</t>
  </si>
  <si>
    <t xml:space="preserve">h</t>
  </si>
  <si>
    <t xml:space="preserve">Ajudant instal·lador de xarxes i equips de detecció i seguretat.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</si>
  <si>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</si>
  <si>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</si>
  <si>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</si>
  <si>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</si>
  <si>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177,64€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</si>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</sst>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5.95" customWidth="1"/>
    <col min="5" max="5" width="76.1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553.61</v>
      </c>
      <c r="H10" s="14">
        <f ca="1">ROUND(INDIRECT(ADDRESS(ROW()+(0), COLUMN()+(-2), 1))*INDIRECT(ADDRESS(ROW()+(0), COLUMN()+(-1), 1)), 2)</f>
        <v>553.61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553.61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</v>
      </c>
      <c r="G13" s="13">
        <v>30.63</v>
      </c>
      <c r="H13" s="13">
        <f ca="1">ROUND(INDIRECT(ADDRESS(ROW()+(0), COLUMN()+(-2), 1))*INDIRECT(ADDRESS(ROW()+(0), COLUMN()+(-1), 1)), 2)</f>
        <v>7.35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</v>
      </c>
      <c r="G14" s="14">
        <v>26.36</v>
      </c>
      <c r="H14" s="14">
        <f ca="1">ROUND(INDIRECT(ADDRESS(ROW()+(0), COLUMN()+(-2), 1))*INDIRECT(ADDRESS(ROW()+(0), COLUMN()+(-1), 1)), 2)</f>
        <v>6.33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567.29</v>
      </c>
      <c r="H17" s="14">
        <f ca="1">ROUND(INDIRECT(ADDRESS(ROW()+(0), COLUMN()+(-2), 1))*INDIRECT(ADDRESS(ROW()+(0), COLUMN()+(-1), 1))/100, 2)</f>
        <v>11.35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578.64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