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<sst xmlns="http://schemas.openxmlformats.org/spreadsheetml/2006/main" count="29" uniqueCount="29">
  <si>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</si>
  <si>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IGL003</t>
  </si>
  <si>
    <t xml:space="preserve">U</t>
  </si>
  <si>
    <t xml:space="preserve">Sirena.</t>
  </si>
  <si>
    <r>
      <rPr>
        <sz val="8.25"/>
        <color rgb="FF000000"/>
        <rFont val="Arial"/>
        <family val="2"/>
      </rPr>
      <t xml:space="preserve">Sirena electrònica amb senyal òptica i acústica. Inclús elements de fixació.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</si>
  <si>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</si>
  <si>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</si>
  <si>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</si>
  <si>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</si>
  <si>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</si>
  <si>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</si>
  <si>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</si>
  <si>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mt41apu040</t>
  </si>
  <si>
    <t xml:space="preserve">U</t>
  </si>
  <si>
    <t xml:space="preserve">Sirena per a sistema de detecció de gas, amb senyal òptica i acústica, amb elements de fixació.</t>
  </si>
  <si>
    <t xml:space="preserve">Subtotal materials:</t>
  </si>
  <si>
    <t xml:space="preserve">Mà d'obra</t>
  </si>
  <si>
    <t xml:space="preserve">mo006</t>
  </si>
  <si>
    <t xml:space="preserve">h</t>
  </si>
  <si>
    <t xml:space="preserve">Oficial 1ª instal·lador de xarxes i equips de detecció i seguretat.</t>
  </si>
  <si>
    <t xml:space="preserve">mo105</t>
  </si>
  <si>
    <t xml:space="preserve">h</t>
  </si>
  <si>
    <t xml:space="preserve">Ajudant instal·lador de xarxes i equips de detecció i seguretat.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</si>
  <si>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</si>
  <si>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</si>
  <si>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</si>
  <si>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</si>
  <si>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64,45€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</si>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</sst>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3.91" customWidth="1"/>
    <col min="3" max="3" width="1.02" customWidth="1"/>
    <col min="4" max="4" width="5.61" customWidth="1"/>
    <col min="5" max="5" width="76.50" customWidth="1"/>
    <col min="6" max="6" width="12.75" customWidth="1"/>
    <col min="7" max="7" width="11.2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171</v>
      </c>
      <c r="H10" s="14">
        <f ca="1">ROUND(INDIRECT(ADDRESS(ROW()+(0), COLUMN()+(-2), 1))*INDIRECT(ADDRESS(ROW()+(0), COLUMN()+(-1), 1)), 2)</f>
        <v>171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171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0.599</v>
      </c>
      <c r="G13" s="13">
        <v>30.63</v>
      </c>
      <c r="H13" s="13">
        <f ca="1">ROUND(INDIRECT(ADDRESS(ROW()+(0), COLUMN()+(-2), 1))*INDIRECT(ADDRESS(ROW()+(0), COLUMN()+(-1), 1)), 2)</f>
        <v>18.35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0.599</v>
      </c>
      <c r="G14" s="14">
        <v>26.36</v>
      </c>
      <c r="H14" s="14">
        <f ca="1">ROUND(INDIRECT(ADDRESS(ROW()+(0), COLUMN()+(-2), 1))*INDIRECT(ADDRESS(ROW()+(0), COLUMN()+(-1), 1)), 2)</f>
        <v>15.79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34.14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205.14</v>
      </c>
      <c r="H17" s="14">
        <f ca="1">ROUND(INDIRECT(ADDRESS(ROW()+(0), COLUMN()+(-2), 1))*INDIRECT(ADDRESS(ROW()+(0), COLUMN()+(-1), 1))/100, 2)</f>
        <v>4.1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209.24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