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<sst xmlns="http://schemas.openxmlformats.org/spreadsheetml/2006/main" count="32" uniqueCount="32">
  <si>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</si>
  <si>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</si>
  <si>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</t>
  </si>
  <si>
    <t xml:space="preserve">Lluminària. Instal·lació en superfície.</t>
  </si>
  <si>
    <r>
      <rPr>
        <sz val="8.25"/>
        <color rgb="FF000000"/>
        <rFont val="Arial"/>
        <family val="2"/>
      </rPr>
      <t xml:space="preserve">Lluminària quadrada, de 652x652x100 mm, per a 4 làmpades fluorescents TL de 18 W, amb cos de lluminària de xapa d'acer, acabat lacat, de color blanc, cantoneres de ABS i lamel·les transversals estriades; reflector d'alumini, acabat brillant; balast magnètic; protecció IP20 i aïllament classe F. Instal·lació en superfície. Inclús làmpades.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</si>
  <si>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</si>
  <si>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</si>
  <si>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</si>
  <si>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</si>
  <si>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</si>
  <si>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</si>
  <si>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</si>
  <si>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mt34lam120cs</t>
  </si>
  <si>
    <t xml:space="preserve">U</t>
  </si>
  <si>
    <t xml:space="preserve">Lluminària quadrada, de 652x652x100 mm, per a 4 làmpades fluorescents TL de 18 W, amb cos de lluminària de xapa d'acer, acabat lacat, de color blanc, cantoneres de ABS i lamel·les transversals estriades; reflector d'alumini, acabat brillant; balast magnètic; protecció IP20 i aïllament classe F, per instal·lar en superfície.</t>
  </si>
  <si>
    <t xml:space="preserve">mt34tuf010k</t>
  </si>
  <si>
    <t xml:space="preserve">U</t>
  </si>
  <si>
    <t xml:space="preserve">Tub fluorescent TL de 18 W.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</si>
  <si>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</si>
  <si>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</si>
  <si>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</si>
  <si>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</si>
  <si>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</si>
  <si>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</si>
  <si>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</si>
  <si>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</si>
  <si>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</si>
  <si>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</si>
  <si>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</si>
  <si>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</si>
  <si>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91,93€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</si>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</sst>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4.93" customWidth="1"/>
    <col min="3" max="3" width="2.21" customWidth="1"/>
    <col min="4" max="4" width="6.63" customWidth="1"/>
    <col min="5" max="5" width="74.80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121.19</v>
      </c>
      <c r="H10" s="12">
        <f ca="1">ROUND(INDIRECT(ADDRESS(ROW()+(0), COLUMN()+(-2), 1))*INDIRECT(ADDRESS(ROW()+(0), COLUMN()+(-1), 1)), 2)</f>
        <v>121.19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</v>
      </c>
      <c r="G11" s="14">
        <v>8.29</v>
      </c>
      <c r="H11" s="14">
        <f ca="1">ROUND(INDIRECT(ADDRESS(ROW()+(0), COLUMN()+(-2), 1))*INDIRECT(ADDRESS(ROW()+(0), COLUMN()+(-1), 1)), 2)</f>
        <v>33.16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154.35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</v>
      </c>
      <c r="G14" s="12">
        <v>28.39</v>
      </c>
      <c r="H14" s="12">
        <f ca="1">ROUND(INDIRECT(ADDRESS(ROW()+(0), COLUMN()+(-2), 1))*INDIRECT(ADDRESS(ROW()+(0), COLUMN()+(-1), 1)), 2)</f>
        <v>5.11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</v>
      </c>
      <c r="G15" s="14">
        <v>24.43</v>
      </c>
      <c r="H15" s="14">
        <f ca="1">ROUND(INDIRECT(ADDRESS(ROW()+(0), COLUMN()+(-2), 1))*INDIRECT(ADDRESS(ROW()+(0), COLUMN()+(-1), 1)), 2)</f>
        <v>4.4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9.51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163.86</v>
      </c>
      <c r="H18" s="14">
        <f ca="1">ROUND(INDIRECT(ADDRESS(ROW()+(0), COLUMN()+(-2), 1))*INDIRECT(ADDRESS(ROW()+(0), COLUMN()+(-1), 1))/100, 2)</f>
        <v>3.28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167.14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