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<sst xmlns="http://schemas.openxmlformats.org/spreadsheetml/2006/main" count="32" uniqueCount="32">
  <si>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</si>
  <si>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</si>
  <si>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</t>
  </si>
  <si>
    <t xml:space="preserve">Lluminària de peu.</t>
  </si>
  <si>
    <r>
      <rPr>
        <sz val="8.25"/>
        <color rgb="FF000000"/>
        <rFont val="Arial"/>
        <family val="2"/>
      </rPr>
      <t xml:space="preserve">Lluminària de peu orientable, de 725x220x55 mm, per a 1 làmpada fluorescent TC-L de 55 W, amb cos de lluminària d'alumini, imitació titani; difusor acrílic microprismàtic de llum directa i difusor acrílic transparent de llum indirecta; protecció IP20 i aïllament classe F; detector de moviment; interruptor amb cèl·lula fotoelèctrica, màstil de 1,8 m d'altura i base quadrada d'acer inoxidable.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</si>
  <si>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</si>
  <si>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</si>
  <si>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</si>
  <si>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</si>
  <si>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</si>
  <si>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</si>
  <si>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</si>
  <si>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mt34lyd150a</t>
  </si>
  <si>
    <t xml:space="preserve">U</t>
  </si>
  <si>
    <t xml:space="preserve">Lluminària de peu orientable, de 725x220x55 mm, per a 1 làmpada fluorescent TC-L de 55 W, amb cos de lluminària d'alumini, imitació titani; difusor acrílic microprismàtic de llum directa i difusor acrílic transparent de llum indirecta; protecció IP20 i aïllament classe F; detector de moviment; interruptor amb cèl·lula fotoelèctrica, màstil de 1,8 m d'altura i base quadrada d'acer inoxidable.</t>
  </si>
  <si>
    <t xml:space="preserve">mt34tuf020j</t>
  </si>
  <si>
    <t xml:space="preserve">U</t>
  </si>
  <si>
    <t xml:space="preserve">Làmpada fluorescent compacta TC-L de 55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</si>
  <si>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</si>
  <si>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</si>
  <si>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</si>
  <si>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</si>
  <si>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</si>
  <si>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</si>
  <si>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</si>
  <si>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</si>
  <si>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</si>
  <si>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</si>
  <si>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</si>
  <si>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</si>
  <si>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459,00€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</si>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</sst>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0.85" customWidth="1"/>
    <col min="4" max="4" width="6.63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805.49</v>
      </c>
      <c r="H10" s="12">
        <f ca="1">ROUND(INDIRECT(ADDRESS(ROW()+(0), COLUMN()+(-2), 1))*INDIRECT(ADDRESS(ROW()+(0), COLUMN()+(-1), 1)), 2)</f>
        <v>805.49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6.35</v>
      </c>
      <c r="H11" s="14">
        <f ca="1">ROUND(INDIRECT(ADDRESS(ROW()+(0), COLUMN()+(-2), 1))*INDIRECT(ADDRESS(ROW()+(0), COLUMN()+(-1), 1)), 2)</f>
        <v>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28.39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24.43</v>
      </c>
      <c r="H15" s="14">
        <f ca="1">ROUND(INDIRECT(ADDRESS(ROW()+(0), COLUMN()+(-2), 1))*INDIRECT(ADDRESS(ROW()+(0), COLUMN()+(-1), 1)), 2)</f>
        <v>2.93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818.18</v>
      </c>
      <c r="H18" s="14">
        <f ca="1">ROUND(INDIRECT(ADDRESS(ROW()+(0), COLUMN()+(-2), 1))*INDIRECT(ADDRESS(ROW()+(0), COLUMN()+(-1), 1))/100, 2)</f>
        <v>16.36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834.54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