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<sst xmlns="http://schemas.openxmlformats.org/spreadsheetml/2006/main" count="32" uniqueCount="32">
  <si>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</si>
  <si>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ILS010</t>
  </si>
  <si>
    <t xml:space="preserve">m</t>
  </si>
  <si>
    <t xml:space="preserve">Canalització secundaria.</t>
  </si>
  <si>
    <r>
      <rPr>
        <sz val="8.25"/>
        <color rgb="FF000000"/>
        <rFont val="Arial"/>
        <family val="2"/>
      </rPr>
      <t xml:space="preserve">Canalització secundaria en tram comunitari, entre el registre secundari i el registre d'acabament de xarxa en l'interior del habitatge, en edificació de fins a 2 PAU, formada per 4 tubs (1 RTV, 1 cable de parells o cable de parells trenats, 1 cable coaxial, 1 cable de fibra òptica) de PVC flexible, corrugats, reforçats de 32 mm de diàmetre, resistència a la compressió 320 N, resistència a l'impacte 2 joules. Instal·lació encastada. Inclús accessoris, elements de subjecció i fil guia. El preu no inclou les ajudes de paleta per a instal·lacions.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</si>
  <si>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</si>
  <si>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</si>
  <si>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</si>
  <si>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</si>
  <si>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</si>
  <si>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</si>
  <si>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</si>
  <si>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mt35aia020d</t>
  </si>
  <si>
    <t xml:space="preserve">m</t>
  </si>
  <si>
    <t xml:space="preserve">Tub corbable de PVC, transversalment elàstic, corrugat, folrat, de color negre, de 32 mm de diàmetre nominal, per a canalització encastada en obra de fàbrica (parets i sostres). Resistència a la compressió 320 N, resistència a l'impacte 2 joules, temperatura de treball -5°C fins 60°C, amb grau de protecció IP547 segons UNE 20324, propietats elèctriques: aïllant, no propagador de la flama. Segons UNE-EN 61386-1 i UNE-EN 61386-22.</t>
  </si>
  <si>
    <t xml:space="preserve">mt40iva030</t>
  </si>
  <si>
    <t xml:space="preserve">m</t>
  </si>
  <si>
    <t xml:space="preserve">Fil guia de polipropilè de 3 mm de diàmetre.</t>
  </si>
  <si>
    <t xml:space="preserve">Subtotal materials:</t>
  </si>
  <si>
    <t xml:space="preserve">Mà d'obra</t>
  </si>
  <si>
    <t xml:space="preserve">mo001</t>
  </si>
  <si>
    <t xml:space="preserve">h</t>
  </si>
  <si>
    <t xml:space="preserve">Oficial 1ª instal·lador de telecomunicacions.</t>
  </si>
  <si>
    <t xml:space="preserve">mo056</t>
  </si>
  <si>
    <t xml:space="preserve">h</t>
  </si>
  <si>
    <t xml:space="preserve">Ajudant instal·lador de telecomunicacions.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</si>
  <si>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</si>
  <si>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</si>
  <si>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</si>
  <si>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</si>
  <si>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0,57€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</si>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</sst>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5.44" customWidth="1"/>
    <col min="5" max="5" width="78.20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1.37</v>
      </c>
      <c r="H10" s="12">
        <f ca="1">ROUND(INDIRECT(ADDRESS(ROW()+(0), COLUMN()+(-2), 1))*INDIRECT(ADDRESS(ROW()+(0), COLUMN()+(-1), 1)), 2)</f>
        <v>5.48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4.8</v>
      </c>
      <c r="G11" s="14">
        <v>0.17</v>
      </c>
      <c r="H11" s="14">
        <f ca="1">ROUND(INDIRECT(ADDRESS(ROW()+(0), COLUMN()+(-2), 1))*INDIRECT(ADDRESS(ROW()+(0), COLUMN()+(-1), 1)), 2)</f>
        <v>0.82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0.077</v>
      </c>
      <c r="G14" s="12">
        <v>30.63</v>
      </c>
      <c r="H14" s="12">
        <f ca="1">ROUND(INDIRECT(ADDRESS(ROW()+(0), COLUMN()+(-2), 1))*INDIRECT(ADDRESS(ROW()+(0), COLUMN()+(-1), 1)), 2)</f>
        <v>2.36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0.096</v>
      </c>
      <c r="G15" s="14">
        <v>26.36</v>
      </c>
      <c r="H15" s="14">
        <f ca="1">ROUND(INDIRECT(ADDRESS(ROW()+(0), COLUMN()+(-2), 1))*INDIRECT(ADDRESS(ROW()+(0), COLUMN()+(-1), 1)), 2)</f>
        <v>2.53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4.89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11.19</v>
      </c>
      <c r="H18" s="14">
        <f ca="1">ROUND(INDIRECT(ADDRESS(ROW()+(0), COLUMN()+(-2), 1))*INDIRECT(ADDRESS(ROW()+(0), COLUMN()+(-1), 1))/100, 2)</f>
        <v>0.22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11.41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