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<sst xmlns="http://schemas.openxmlformats.org/spreadsheetml/2006/main" count="40" uniqueCount="40">
  <si>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</si>
  <si>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IOD005</t>
  </si>
  <si>
    <t xml:space="preserve">U</t>
  </si>
  <si>
    <t xml:space="preserve">Sirena interior.</t>
  </si>
  <si>
    <r>
      <rPr>
        <sz val="8.25"/>
        <color rgb="FF000000"/>
        <rFont val="Arial"/>
        <family val="2"/>
      </rPr>
      <t xml:space="preserve">Sirena electrònica, de color vermell, amb senyal acústica, alimentació a 24 Vcc, potència sonora de 100 dB a 1 m i consum de 14 mA. Instal·lació en parament interior.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</si>
  <si>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</si>
  <si>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</si>
  <si>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</si>
  <si>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</si>
  <si>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</si>
  <si>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</si>
  <si>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</si>
  <si>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mt41pig130</t>
  </si>
  <si>
    <t xml:space="preserve">U</t>
  </si>
  <si>
    <t xml:space="preserve">Sirena electrònica, de color vermell, amb senyal acústica, alimentació a 24 Vcc, potència sonora de 100 dB a 1 m i consum de 14 mA, per instal·lar en parament interior, segons UNE-EN 54-3.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</si>
  <si>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</si>
  <si>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</si>
  <si>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</si>
  <si>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</si>
  <si>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</si>
  <si>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</si>
  <si>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</si>
  <si>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</si>
  <si>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</si>
  <si>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</si>
  <si>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</si>
  <si>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</si>
  <si>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118,54€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</si>
  <si>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</si>
  <si>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</si>
  <si>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</si>
  <si>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</si>
  <si>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</si>
  <si>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54-3:2001</t>
  </si>
  <si>
    <t xml:space="preserve">Sistemas de detección y alarma de incendios. Parte 3: Dispositivos de alarma de incendios. Dispositivos acústicos.</t>
  </si>
  <si>
    <t xml:space="preserve">EN  54-3:2001/A2:2006</t>
  </si>
  <si>
    <t xml:space="preserve">EN  54-3:2001/A1:2002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</si>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</sst>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1.70" customWidth="1"/>
    <col min="4" max="4" width="4.93" customWidth="1"/>
    <col min="5" max="5" width="77.1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38.5</v>
      </c>
      <c r="J10" s="14">
        <f ca="1">ROUND(INDIRECT(ADDRESS(ROW()+(0), COLUMN()+(-3), 1))*INDIRECT(ADDRESS(ROW()+(0), COLUMN()+(-1), 1)), 2)</f>
        <v>38.5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38.5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0.599</v>
      </c>
      <c r="H13" s="11"/>
      <c r="I13" s="13">
        <v>30.63</v>
      </c>
      <c r="J13" s="13">
        <f ca="1">ROUND(INDIRECT(ADDRESS(ROW()+(0), COLUMN()+(-3), 1))*INDIRECT(ADDRESS(ROW()+(0), COLUMN()+(-1), 1)), 2)</f>
        <v>18.35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0.599</v>
      </c>
      <c r="H14" s="12"/>
      <c r="I14" s="14">
        <v>26.36</v>
      </c>
      <c r="J14" s="14">
        <f ca="1">ROUND(INDIRECT(ADDRESS(ROW()+(0), COLUMN()+(-3), 1))*INDIRECT(ADDRESS(ROW()+(0), COLUMN()+(-1), 1)), 2)</f>
        <v>15.79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34.14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72.64</v>
      </c>
      <c r="J17" s="14">
        <f ca="1">ROUND(INDIRECT(ADDRESS(ROW()+(0), COLUMN()+(-3), 1))*INDIRECT(ADDRESS(ROW()+(0), COLUMN()+(-1), 1))/100, 2)</f>
        <v>1.45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74.09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142003</v>
      </c>
      <c r="G22" s="29"/>
      <c r="H22" s="29">
        <v>162009</v>
      </c>
      <c r="I22" s="29"/>
      <c r="J22" s="29">
        <v>1</v>
      </c>
    </row>
    <row r="23" spans="1:10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0" t="s">
        <v>35</v>
      </c>
      <c r="B24" s="30"/>
      <c r="C24" s="30"/>
      <c r="D24" s="30"/>
      <c r="E24" s="30"/>
      <c r="F24" s="31">
        <v>132007</v>
      </c>
      <c r="G24" s="31"/>
      <c r="H24" s="31">
        <v>162009</v>
      </c>
      <c r="I24" s="31"/>
      <c r="J24" s="31"/>
    </row>
    <row r="25" spans="1:10" ht="13.50" thickBot="1" customHeight="1">
      <c r="A25" s="32" t="s">
        <v>36</v>
      </c>
      <c r="B25" s="32"/>
      <c r="C25" s="32"/>
      <c r="D25" s="32"/>
      <c r="E25" s="32"/>
      <c r="F25" s="33">
        <v>142003</v>
      </c>
      <c r="G25" s="33"/>
      <c r="H25" s="33">
        <v>3.06201e+06</v>
      </c>
      <c r="I25" s="33"/>
      <c r="J25" s="33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39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5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