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<sst xmlns="http://schemas.openxmlformats.org/spreadsheetml/2006/main" count="46" uniqueCount="46">
  <si>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</si>
  <si>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IOD102</t>
  </si>
  <si>
    <t xml:space="preserve">U</t>
  </si>
  <si>
    <t xml:space="preserve">Detector analògic.</t>
  </si>
  <si>
    <r>
      <rPr>
        <sz val="8.25"/>
        <color rgb="FF000000"/>
        <rFont val="Arial"/>
        <family val="2"/>
      </rPr>
      <t xml:space="preserve">Detector òptic de fums analògic direccionable amb aïllador de curtcircuit, de ABS color blanc, format per un element sensible a els fums clars, per alimentació de 12 a 24 Vcc, amb led d'activació i indicador d'alarma i sortida per a pilot de senyalització remota, per instal·lació amb canalització de protecció de cablejat fixa en superfície. Inclús sòcol suplementari, base universal i elements de fixació. El preu no inclou la canalització de protecció de cablejat.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</si>
  <si>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</si>
  <si>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</si>
  <si>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</si>
  <si>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</si>
  <si>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</si>
  <si>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</si>
  <si>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</si>
  <si>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mt41pig510</t>
  </si>
  <si>
    <t xml:space="preserve">U</t>
  </si>
  <si>
    <t xml:space="preserve">Detector òptic de fums analògic direccionable amb aïllador de curtcircuit, de ABS color blanc, format per un element sensible a els fums clars, per alimentació de 12 a 24 Vcc, amb led d'activació i indicador d'alarma i sortida per a pilot de senyalització remota, segons UNE-EN 54-7.</t>
  </si>
  <si>
    <t xml:space="preserve">mt41pig550</t>
  </si>
  <si>
    <t xml:space="preserve">U</t>
  </si>
  <si>
    <t xml:space="preserve">Base universal, de ABS color blanc, per a detector analògic. Inclús elements de fixació.</t>
  </si>
  <si>
    <t xml:space="preserve">mt41pig551</t>
  </si>
  <si>
    <t xml:space="preserve">U</t>
  </si>
  <si>
    <t xml:space="preserve">Sòcol suplementari de base universal, de ABS color blanc, per instal·lació amb canalització fixa en superfície.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</si>
  <si>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</si>
  <si>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</si>
  <si>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</si>
  <si>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</si>
  <si>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</si>
  <si>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</si>
  <si>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</si>
  <si>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</si>
  <si>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</si>
  <si>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</si>
  <si>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</si>
  <si>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</si>
  <si>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146,61€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</si>
  <si>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</si>
  <si>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</si>
  <si>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</si>
  <si>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</si>
  <si>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</si>
  <si>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54-7:2000</t>
  </si>
  <si>
    <t xml:space="preserve">Sistemas de detección y alarma de incendios. Parte 7: Detectores de humo: Detectores puntuales que funcionan según el principio de luz difusa, luz transmitida o por ionización.</t>
  </si>
  <si>
    <t xml:space="preserve">EN  54-7:2000/A2:2006</t>
  </si>
  <si>
    <t xml:space="preserve">EN  54-7:2000/A1:2002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</si>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</sst>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1.70" customWidth="1"/>
    <col min="4" max="4" width="4.93" customWidth="1"/>
    <col min="5" max="5" width="77.18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42.68</v>
      </c>
      <c r="J10" s="12">
        <f ca="1">ROUND(INDIRECT(ADDRESS(ROW()+(0), COLUMN()+(-3), 1))*INDIRECT(ADDRESS(ROW()+(0), COLUMN()+(-1), 1)), 2)</f>
        <v>42.68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14.55</v>
      </c>
      <c r="J11" s="12">
        <f ca="1">ROUND(INDIRECT(ADDRESS(ROW()+(0), COLUMN()+(-3), 1))*INDIRECT(ADDRESS(ROW()+(0), COLUMN()+(-1), 1)), 2)</f>
        <v>14.55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7.76</v>
      </c>
      <c r="J12" s="14">
        <f ca="1">ROUND(INDIRECT(ADDRESS(ROW()+(0), COLUMN()+(-3), 1))*INDIRECT(ADDRESS(ROW()+(0), COLUMN()+(-1), 1)), 2)</f>
        <v>7.76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64.99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0.599</v>
      </c>
      <c r="H15" s="11"/>
      <c r="I15" s="12">
        <v>30.63</v>
      </c>
      <c r="J15" s="12">
        <f ca="1">ROUND(INDIRECT(ADDRESS(ROW()+(0), COLUMN()+(-3), 1))*INDIRECT(ADDRESS(ROW()+(0), COLUMN()+(-1), 1)), 2)</f>
        <v>18.35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0.599</v>
      </c>
      <c r="H16" s="13"/>
      <c r="I16" s="14">
        <v>26.36</v>
      </c>
      <c r="J16" s="14">
        <f ca="1">ROUND(INDIRECT(ADDRESS(ROW()+(0), COLUMN()+(-3), 1))*INDIRECT(ADDRESS(ROW()+(0), COLUMN()+(-1), 1)), 2)</f>
        <v>15.79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34.14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99.13</v>
      </c>
      <c r="J19" s="14">
        <f ca="1">ROUND(INDIRECT(ADDRESS(ROW()+(0), COLUMN()+(-3), 1))*INDIRECT(ADDRESS(ROW()+(0), COLUMN()+(-1), 1))/100, 2)</f>
        <v>1.98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101.11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142003</v>
      </c>
      <c r="G24" s="29"/>
      <c r="H24" s="29">
        <v>182009</v>
      </c>
      <c r="I24" s="29"/>
      <c r="J24" s="29">
        <v>1</v>
      </c>
    </row>
    <row r="25" spans="1:10" ht="24.0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0" t="s">
        <v>41</v>
      </c>
      <c r="B26" s="30"/>
      <c r="C26" s="30"/>
      <c r="D26" s="30"/>
      <c r="E26" s="30"/>
      <c r="F26" s="31">
        <v>152007</v>
      </c>
      <c r="G26" s="31"/>
      <c r="H26" s="31">
        <v>182009</v>
      </c>
      <c r="I26" s="31"/>
      <c r="J26" s="31"/>
    </row>
    <row r="27" spans="1:10" ht="13.50" thickBot="1" customHeight="1">
      <c r="A27" s="32" t="s">
        <v>42</v>
      </c>
      <c r="B27" s="32"/>
      <c r="C27" s="32"/>
      <c r="D27" s="32"/>
      <c r="E27" s="32"/>
      <c r="F27" s="33">
        <v>142003</v>
      </c>
      <c r="G27" s="33"/>
      <c r="H27" s="33">
        <v>3.06201e+06</v>
      </c>
      <c r="I27" s="33"/>
      <c r="J27" s="33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7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