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<sst xmlns="http://schemas.openxmlformats.org/spreadsheetml/2006/main" count="26" uniqueCount="26">
  <si>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</si>
  <si>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IOJ008</t>
  </si>
  <si>
    <t xml:space="preserve">U</t>
  </si>
  <si>
    <t xml:space="preserve">Segellat de pas de cables, malls de cables, safates de cables i canalitzacions de cables de petites dimensions, amb coixinets intumescents.</t>
  </si>
  <si>
    <r>
      <rPr>
        <sz val="8.25"/>
        <color rgb="FF000000"/>
        <rFont val="Arial"/>
        <family val="2"/>
      </rPr>
      <t xml:space="preserve">Sistema de segellat de pas de cables amb aïllament, de diàmetre exterior menor o igual de 80 mm, en mur, de 100 mm d'espessor, a través d'una obertura de 200 mm d'amplada i 200 mm d'altura, per ambdues cares, per a protecció passiva contra incendis i garantir la resistència al foc EI 45, format per 3 coixinets intumescents amb propietats ignífugues, de 300x170x30 mm, color blanc.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</si>
  <si>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</si>
  <si>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</si>
  <si>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</si>
  <si>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</si>
  <si>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</si>
  <si>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</si>
  <si>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</si>
  <si>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mt41phi080a</t>
  </si>
  <si>
    <t xml:space="preserve">U</t>
  </si>
  <si>
    <t xml:space="preserve">Coixinet intumescent amb propietats ignífugues, de 300x170x30 mm, color blanc, per a segellat de penetracions.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</si>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</sst>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3.000000</v>
      </c>
      <c r="F10" s="14">
        <v>27.720000</v>
      </c>
      <c r="G10" s="14">
        <f ca="1">ROUND(INDIRECT(ADDRESS(ROW()+(0), COLUMN()+(-2), 1))*INDIRECT(ADDRESS(ROW()+(0), COLUMN()+(-1), 1)), 2)</f>
        <v>83.160000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83.160000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0.190000</v>
      </c>
      <c r="F13" s="14">
        <v>19.830000</v>
      </c>
      <c r="G13" s="14">
        <f ca="1">ROUND(INDIRECT(ADDRESS(ROW()+(0), COLUMN()+(-2), 1))*INDIRECT(ADDRESS(ROW()+(0), COLUMN()+(-1), 1)), 2)</f>
        <v>3.770000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3.770000</v>
      </c>
    </row>
    <row r="15" spans="1:7" ht="13.50" thickBot="1" customHeight="1">
      <c r="A15" s="15">
        <v>3.000000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2.000000</v>
      </c>
      <c r="F16" s="14">
        <f ca="1">ROUND(SUM(INDIRECT(ADDRESS(ROW()+(-2), COLUMN()+(1), 1)),INDIRECT(ADDRESS(ROW()+(-5), COLUMN()+(1), 1))), 2)</f>
        <v>86.930000</v>
      </c>
      <c r="G16" s="14">
        <f ca="1">ROUND(INDIRECT(ADDRESS(ROW()+(0), COLUMN()+(-2), 1))*INDIRECT(ADDRESS(ROW()+(0), COLUMN()+(-1), 1))/100, 2)</f>
        <v>1.740000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88.670000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