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<sst xmlns="http://schemas.openxmlformats.org/spreadsheetml/2006/main" count="29" uniqueCount="29">
  <si>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</si>
  <si>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IOJ013</t>
  </si>
  <si>
    <t xml:space="preserve">U</t>
  </si>
  <si>
    <t xml:space="preserve">Segellat de pas de canonada metàl·lica amb aïllament, amb bena intumescent.</t>
  </si>
  <si>
    <r>
      <rPr>
        <sz val="8.25"/>
        <color rgb="FF000000"/>
        <rFont val="Arial"/>
        <family val="2"/>
      </rPr>
      <t xml:space="preserve">Sistema de segellat de pas de canonada d'acer, de diàmetre nominal exterior comprès entre 88,9 i 159 mm, i d'entre 2 i 14,2 mm d'espessor, amb aïllament d'entre 40 i 80 mm d'espessor, en mur, de 150 mm d'espessor, per a protecció passiva contra incendis i garantir la resistència al foc EI 90, format per dues capes de bena intumescent amb marca de col·locació, amb propietats ignífugues, de 125x2 mm, per ambdues cares i material de reomplert de segellador acrílic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</si>
  <si>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</si>
  <si>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</si>
  <si>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</si>
  <si>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</si>
  <si>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</si>
  <si>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</si>
  <si>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</si>
  <si>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</si>
  <si>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</si>
  <si>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</si>
  <si>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mt41phi120a</t>
  </si>
  <si>
    <t xml:space="preserve">U</t>
  </si>
  <si>
    <t xml:space="preserve">Bena intumescent amb marca de col·locació, amb propietats ignífugues, de 125x2 mm, subministrada en rotllos de 10 m de longitud.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</si>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</sst>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21.890000</v>
      </c>
      <c r="F10" s="12">
        <v>12.160000</v>
      </c>
      <c r="G10" s="12">
        <f ca="1">ROUND(INDIRECT(ADDRESS(ROW()+(0), COLUMN()+(-2), 1))*INDIRECT(ADDRESS(ROW()+(0), COLUMN()+(-1), 1)), 2)</f>
        <v>266.180000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0.442000</v>
      </c>
      <c r="F11" s="14">
        <v>179.510000</v>
      </c>
      <c r="G11" s="14">
        <f ca="1">ROUND(INDIRECT(ADDRESS(ROW()+(0), COLUMN()+(-2), 1))*INDIRECT(ADDRESS(ROW()+(0), COLUMN()+(-1), 1)), 2)</f>
        <v>79.340000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345.520000</v>
      </c>
    </row>
    <row r="13" spans="1:7" ht="13.50" thickBot="1" customHeight="1">
      <c r="A13" s="15">
        <v>2.000000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0.474000</v>
      </c>
      <c r="F14" s="14">
        <v>19.830000</v>
      </c>
      <c r="G14" s="14">
        <f ca="1">ROUND(INDIRECT(ADDRESS(ROW()+(0), COLUMN()+(-2), 1))*INDIRECT(ADDRESS(ROW()+(0), COLUMN()+(-1), 1)), 2)</f>
        <v>9.400000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9.400000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2.000000</v>
      </c>
      <c r="F17" s="14">
        <f ca="1">ROUND(SUM(INDIRECT(ADDRESS(ROW()+(-2), COLUMN()+(1), 1)),INDIRECT(ADDRESS(ROW()+(-5), COLUMN()+(1), 1))), 2)</f>
        <v>354.920000</v>
      </c>
      <c r="G17" s="14">
        <f ca="1">ROUND(INDIRECT(ADDRESS(ROW()+(0), COLUMN()+(-2), 1))*INDIRECT(ADDRESS(ROW()+(0), COLUMN()+(-1), 1))/100, 2)</f>
        <v>7.100000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362.020000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