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<sst xmlns="http://schemas.openxmlformats.org/spreadsheetml/2006/main" count="32" uniqueCount="32">
  <si>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</si>
  <si>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IOX010</t>
  </si>
  <si>
    <t xml:space="preserve">U</t>
  </si>
  <si>
    <t xml:space="preserve">Extintor.</t>
  </si>
  <si>
    <r>
      <rPr>
        <sz val="8.25"/>
        <color rgb="FF000000"/>
        <rFont val="Arial"/>
        <family val="2"/>
      </rPr>
      <t xml:space="preserve">Extintor portàtil de pols químic ABC polivalent antibrasa, amb pressió incorporada, d'eficàcia 21A-144B-C, amb 6 kg d'agent extintor, amb manòmetre i mànega amb filtre difusor, allotjat en armari metàl·lic amb porta envidrada, de 700x280x210 mm. Inclús lluna incolora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</si>
  <si>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</si>
  <si>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</si>
  <si>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</si>
  <si>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</si>
  <si>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</si>
  <si>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</si>
  <si>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</si>
  <si>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mt41ixi010a</t>
  </si>
  <si>
    <t xml:space="preserve">U</t>
  </si>
  <si>
    <t xml:space="preserve">Extintor portàtil de pols químic ABC polivalent antibrasa, amb pressió incorporada, d'eficàcia 21A-144B-C, amb 6 kg d'agent extintor, amb manòmetre i mànega amb filtre difusor, amb accessoris de muntatge, segons UNE-EN 3.</t>
  </si>
  <si>
    <t xml:space="preserve">mt41ixw010b</t>
  </si>
  <si>
    <t xml:space="preserve">U</t>
  </si>
  <si>
    <t xml:space="preserve">Armari metàl·lic amb porta per envidrar, de 700x280x210 mm, per a extintor de pols de 6 a 12 kg.</t>
  </si>
  <si>
    <t xml:space="preserve">mt41ixw020</t>
  </si>
  <si>
    <t xml:space="preserve">m²</t>
  </si>
  <si>
    <t xml:space="preserve">Lluna incolora de 4 mm de gruix.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</si>
  <si>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</si>
  <si>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</si>
  <si>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</si>
  <si>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</si>
  <si>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</si>
  <si>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</si>
  <si>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</si>
  <si>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</si>
  <si>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</si>
  <si>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449,46€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</si>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</sst>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41.83</v>
      </c>
      <c r="G10" s="12">
        <f ca="1">ROUND(INDIRECT(ADDRESS(ROW()+(0), COLUMN()+(-2), 1))*INDIRECT(ADDRESS(ROW()+(0), COLUMN()+(-1), 1)), 2)</f>
        <v>41.83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67.59</v>
      </c>
      <c r="G11" s="12">
        <f ca="1">ROUND(INDIRECT(ADDRESS(ROW()+(0), COLUMN()+(-2), 1))*INDIRECT(ADDRESS(ROW()+(0), COLUMN()+(-1), 1)), 2)</f>
        <v>67.59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0.194</v>
      </c>
      <c r="F12" s="14">
        <v>15.58</v>
      </c>
      <c r="G12" s="14">
        <f ca="1">ROUND(INDIRECT(ADDRESS(ROW()+(0), COLUMN()+(-2), 1))*INDIRECT(ADDRESS(ROW()+(0), COLUMN()+(-1), 1)), 2)</f>
        <v>3.02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112.44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</v>
      </c>
      <c r="F15" s="14">
        <v>23.04</v>
      </c>
      <c r="G15" s="14">
        <f ca="1">ROUND(INDIRECT(ADDRESS(ROW()+(0), COLUMN()+(-2), 1))*INDIRECT(ADDRESS(ROW()+(0), COLUMN()+(-1), 1)), 2)</f>
        <v>8.29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8.29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120.73</v>
      </c>
      <c r="G18" s="14">
        <f ca="1">ROUND(INDIRECT(ADDRESS(ROW()+(0), COLUMN()+(-2), 1))*INDIRECT(ADDRESS(ROW()+(0), COLUMN()+(-1), 1))/100, 2)</f>
        <v>2.41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123.14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