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<sst xmlns="http://schemas.openxmlformats.org/spreadsheetml/2006/main" count="29" uniqueCount="29">
  <si>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</si>
  <si>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</si>
  <si>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</si>
  <si>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Conducte de ventilació de secció rectangular.</t>
  </si>
  <si>
    <r>
      <rPr>
        <sz val="7.80"/>
        <color rgb="FF000000"/>
        <rFont val="Arial"/>
        <family val="2"/>
      </rPr>
      <t xml:space="preserve">Conductes de </t>
    </r>
    <r>
      <rPr>
        <b/>
        <sz val="7.80"/>
        <color rgb="FF000000"/>
        <rFont val="Arial"/>
        <family val="2"/>
      </rPr>
      <t xml:space="preserve">xapa galvanitzada de 0,6 mm d'espessor i junts transversals amb beina lliscant tipus baioneta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</si>
  <si>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</si>
  <si>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</si>
  <si>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</si>
  <si>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</si>
  <si>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p.s.</t>
  </si>
  <si>
    <t xml:space="preserve">Preu partida</t>
  </si>
  <si>
    <t xml:space="preserve">mt42con115a</t>
  </si>
  <si>
    <t xml:space="preserve">Ut</t>
  </si>
  <si>
    <t xml:space="preserve">Repercussió, per m², de material auxiliar per a fixació a l'obra de conductes autoportants per la distribució d'aire en ventilació i climatització.</t>
  </si>
  <si>
    <t xml:space="preserve">mt42con110a</t>
  </si>
  <si>
    <t xml:space="preserve">m²</t>
  </si>
  <si>
    <t xml:space="preserve">Xapa galvanitzada de 0,6 mm d'espessor, i junts transversals amb beina lliscant tipus baioneta, per la formació de conductes autoportants per la distribució d'aire en ventilació i climatització.</t>
  </si>
  <si>
    <t xml:space="preserve">mo011</t>
  </si>
  <si>
    <t xml:space="preserve">h</t>
  </si>
  <si>
    <t xml:space="preserve">Oficial 1ª muntador de conductes de xapa metàl·lica.</t>
  </si>
  <si>
    <t xml:space="preserve">mo079</t>
  </si>
  <si>
    <t xml:space="preserve">h</t>
  </si>
  <si>
    <t xml:space="preserve">Ajudant muntador de conductes de xapa metàl·lica.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</si>
  <si>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</si>
  <si>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</si>
  <si>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</si>
  <si>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</si>
  <si>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5,66€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</si>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</sst>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8.25" customWidth="1"/>
    <col min="6" max="6" width="6.41" customWidth="1"/>
    <col min="7" max="7" width="6.12" customWidth="1"/>
    <col min="8" max="8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1.260000</v>
      </c>
      <c r="H8" s="16">
        <f ca="1">ROUND(INDIRECT(ADDRESS(ROW()+(0), COLUMN()+(-2), 1))*INDIRECT(ADDRESS(ROW()+(0), COLUMN()+(-1), 1)), 2)</f>
        <v>1.260000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8.370000</v>
      </c>
      <c r="H9" s="20">
        <f ca="1">ROUND(INDIRECT(ADDRESS(ROW()+(0), COLUMN()+(-2), 1))*INDIRECT(ADDRESS(ROW()+(0), COLUMN()+(-1), 1)), 2)</f>
        <v>8.790000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0.490000</v>
      </c>
      <c r="G10" s="20">
        <v>23.780000</v>
      </c>
      <c r="H10" s="20">
        <f ca="1">ROUND(INDIRECT(ADDRESS(ROW()+(0), COLUMN()+(-2), 1))*INDIRECT(ADDRESS(ROW()+(0), COLUMN()+(-1), 1)), 2)</f>
        <v>11.650000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0.490000</v>
      </c>
      <c r="G11" s="24">
        <v>20.440000</v>
      </c>
      <c r="H11" s="24">
        <f ca="1">ROUND(INDIRECT(ADDRESS(ROW()+(0), COLUMN()+(-2), 1))*INDIRECT(ADDRESS(ROW()+(0), COLUMN()+(-1), 1)), 2)</f>
        <v>10.020000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31.720000</v>
      </c>
      <c r="H12" s="16">
        <f ca="1">ROUND(INDIRECT(ADDRESS(ROW()+(0), COLUMN()+(-2), 1))*INDIRECT(ADDRESS(ROW()+(0), COLUMN()+(-1), 1))/100, 2)</f>
        <v>0.630000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32.350000</v>
      </c>
      <c r="H13" s="24">
        <f ca="1">ROUND(INDIRECT(ADDRESS(ROW()+(0), COLUMN()+(-2), 1))*INDIRECT(ADDRESS(ROW()+(0), COLUMN()+(-1), 1))/100, 2)</f>
        <v>0.970000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33.320000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