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<sst xmlns="http://schemas.openxmlformats.org/spreadsheetml/2006/main" count="26" uniqueCount="26">
  <si>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</si>
  <si>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ISG027</t>
  </si>
  <si>
    <t xml:space="preserve">Ut</t>
  </si>
  <si>
    <t xml:space="preserve">Peça especial amb juntes de EPDM per a conducte de ventilació de secció circular.</t>
  </si>
  <si>
    <r>
      <rPr>
        <b/>
        <sz val="7.80"/>
        <color rgb="FF000000"/>
        <rFont val="Arial"/>
        <family val="2"/>
      </rPr>
      <t xml:space="preserve">Colze 30° amb junts d'EPDM de doble llavi, per a conducte circular d'acer galvanitzat, de 80 mm de diàmetre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</si>
  <si>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</si>
  <si>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</si>
  <si>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</si>
  <si>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</si>
  <si>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p.s.</t>
  </si>
  <si>
    <t xml:space="preserve">Preu partida</t>
  </si>
  <si>
    <t xml:space="preserve">mt42cos218aaa</t>
  </si>
  <si>
    <t xml:space="preserve">Ut</t>
  </si>
  <si>
    <t xml:space="preserve">Colze 30° amb junts d'EPDM de doble llavi, per a conducte circular d'acer galvanitzat, de 80 mm de diàmetre, estanquitat a l'aire classe D, segons UNE-EN 12237.</t>
  </si>
  <si>
    <t xml:space="preserve">mo011</t>
  </si>
  <si>
    <t xml:space="preserve">h</t>
  </si>
  <si>
    <t xml:space="preserve">Oficial 1ª muntador de conductes de xapa metàl·lica.</t>
  </si>
  <si>
    <t xml:space="preserve">mo079</t>
  </si>
  <si>
    <t xml:space="preserve">h</t>
  </si>
  <si>
    <t xml:space="preserve">Ajudant muntador de conductes de xapa metàl·lica.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</si>
  <si>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</si>
  <si>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</si>
  <si>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</si>
  <si>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</si>
  <si>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3,67€ en els primers 10 anys.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</si>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</sst>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97" customWidth="1"/>
    <col min="3" max="3" width="1.02" customWidth="1"/>
    <col min="4" max="4" width="3.79" customWidth="1"/>
    <col min="5" max="5" width="76.21" customWidth="1"/>
    <col min="6" max="6" width="6.41" customWidth="1"/>
    <col min="7" max="7" width="6.12" customWidth="1"/>
    <col min="8" max="8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17.870000</v>
      </c>
      <c r="H8" s="16">
        <f ca="1">ROUND(INDIRECT(ADDRESS(ROW()+(0), COLUMN()+(-2), 1))*INDIRECT(ADDRESS(ROW()+(0), COLUMN()+(-1), 1)), 2)</f>
        <v>17.870000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0.061000</v>
      </c>
      <c r="G9" s="20">
        <v>23.780000</v>
      </c>
      <c r="H9" s="20">
        <f ca="1">ROUND(INDIRECT(ADDRESS(ROW()+(0), COLUMN()+(-2), 1))*INDIRECT(ADDRESS(ROW()+(0), COLUMN()+(-1), 1)), 2)</f>
        <v>1.450000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0.061000</v>
      </c>
      <c r="G10" s="24">
        <v>20.440000</v>
      </c>
      <c r="H10" s="24">
        <f ca="1">ROUND(INDIRECT(ADDRESS(ROW()+(0), COLUMN()+(-2), 1))*INDIRECT(ADDRESS(ROW()+(0), COLUMN()+(-1), 1)), 2)</f>
        <v>1.250000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20.570000</v>
      </c>
      <c r="H11" s="16">
        <f ca="1">ROUND(INDIRECT(ADDRESS(ROW()+(0), COLUMN()+(-2), 1))*INDIRECT(ADDRESS(ROW()+(0), COLUMN()+(-1), 1))/100, 2)</f>
        <v>0.410000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20.980000</v>
      </c>
      <c r="H12" s="24">
        <f ca="1">ROUND(INDIRECT(ADDRESS(ROW()+(0), COLUMN()+(-2), 1))*INDIRECT(ADDRESS(ROW()+(0), COLUMN()+(-1), 1))/100, 2)</f>
        <v>0.630000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