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<sst xmlns="http://schemas.openxmlformats.org/spreadsheetml/2006/main" count="26" uniqueCount="26">
  <si>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</si>
  <si>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</si>
  <si>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Ut</t>
  </si>
  <si>
    <t xml:space="preserve">Barret per a ventilació mecànica.</t>
  </si>
  <si>
    <r>
      <rPr>
        <b/>
        <sz val="7.80"/>
        <color rgb="FF000000"/>
        <rFont val="Arial"/>
        <family val="2"/>
      </rPr>
      <t xml:space="preserve">Barret cònic de xapa galvanitzada, per a conducte de sortida de 100 mm de diàmetre exterior</t>
    </r>
    <r>
      <rPr>
        <sz val="7.80"/>
        <color rgb="FF000000"/>
        <rFont val="Arial"/>
        <family val="2"/>
      </rPr>
      <t xml:space="preserve">, per ventilació mecànica.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</si>
  <si>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</si>
  <si>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</si>
  <si>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</si>
  <si>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</si>
  <si>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p.s.</t>
  </si>
  <si>
    <t xml:space="preserve">Preu partida</t>
  </si>
  <si>
    <t xml:space="preserve">mt20cvc100a</t>
  </si>
  <si>
    <t xml:space="preserve">Ut</t>
  </si>
  <si>
    <t xml:space="preserve">Barret cònic contra la pluja de xapa galvanitzada, per a conducte de sortida de 100 mm de diàmetre exterior i malla de protecció contra l'entrada de fulles i ocells.</t>
  </si>
  <si>
    <t xml:space="preserve">mo018</t>
  </si>
  <si>
    <t xml:space="preserve">h</t>
  </si>
  <si>
    <t xml:space="preserve">Oficial 1ª construcció.</t>
  </si>
  <si>
    <t xml:space="preserve">mo103</t>
  </si>
  <si>
    <t xml:space="preserve">h</t>
  </si>
  <si>
    <t xml:space="preserve">Peó especialitzat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</si>
  <si>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</si>
  <si>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</si>
  <si>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</si>
  <si>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</si>
  <si>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8,59€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</si>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</sst>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1.46" customWidth="1"/>
    <col min="4" max="4" width="2.33" customWidth="1"/>
    <col min="5" max="5" width="78.54" customWidth="1"/>
    <col min="6" max="6" width="6.41" customWidth="1"/>
    <col min="7" max="7" width="6.12" customWidth="1"/>
    <col min="8" max="8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68.620000</v>
      </c>
      <c r="H8" s="16">
        <f ca="1">ROUND(INDIRECT(ADDRESS(ROW()+(0), COLUMN()+(-2), 1))*INDIRECT(ADDRESS(ROW()+(0), COLUMN()+(-1), 1)), 2)</f>
        <v>68.620000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0.172000</v>
      </c>
      <c r="G9" s="20">
        <v>23.020000</v>
      </c>
      <c r="H9" s="20">
        <f ca="1">ROUND(INDIRECT(ADDRESS(ROW()+(0), COLUMN()+(-2), 1))*INDIRECT(ADDRESS(ROW()+(0), COLUMN()+(-1), 1)), 2)</f>
        <v>3.960000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19.920000</v>
      </c>
      <c r="H10" s="24">
        <f ca="1">ROUND(INDIRECT(ADDRESS(ROW()+(0), COLUMN()+(-2), 1))*INDIRECT(ADDRESS(ROW()+(0), COLUMN()+(-1), 1)), 2)</f>
        <v>1.710000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74.290000</v>
      </c>
      <c r="H11" s="16">
        <f ca="1">ROUND(INDIRECT(ADDRESS(ROW()+(0), COLUMN()+(-2), 1))*INDIRECT(ADDRESS(ROW()+(0), COLUMN()+(-1), 1))/100, 2)</f>
        <v>1.490000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75.780000</v>
      </c>
      <c r="H12" s="24">
        <f ca="1">ROUND(INDIRECT(ADDRESS(ROW()+(0), COLUMN()+(-2), 1))*INDIRECT(ADDRESS(ROW()+(0), COLUMN()+(-1), 1))/100, 2)</f>
        <v>2.270000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