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<sst xmlns="http://schemas.openxmlformats.org/spreadsheetml/2006/main" count="38" uniqueCount="38">
  <si>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</si>
  <si>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</si>
  <si>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</t>
  </si>
  <si>
    <t xml:space="preserve">Dispositiu de control centralitzat.</t>
  </si>
  <si>
    <r>
      <rPr>
        <sz val="8.25"/>
        <color rgb="FF000000"/>
        <rFont val="Arial"/>
        <family val="2"/>
      </rPr>
      <t xml:space="preserve">Dispositiu de control centralitzat format per armari de programació compost per caixa de superfície estanca, de 300x200x150 mm, interruptor automàtic, transformador i programador electrònic, per a control de fins a 3 extractors estàtics mecànics en habitatge unifamiliar, amb sistema automàtic de funcionament simultani; instal·lació en habitatge unifamiliar. Inclús tub protector del cablejat i cables.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</si>
  <si>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</si>
  <si>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</si>
  <si>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</si>
  <si>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</si>
  <si>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</si>
  <si>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</si>
  <si>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</si>
  <si>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mt42svi025a</t>
  </si>
  <si>
    <t xml:space="preserve">U</t>
  </si>
  <si>
    <t xml:space="preserve">Armari de programació, compost per caixa de superfície estanca, de 300x200x150 mm, interruptor automàtic, transformador i programador electrònic, per a control de fins a 3 extractors estàtics mecànics en habitatge unifamiliar.</t>
  </si>
  <si>
    <t xml:space="preserve">mt42svi027a</t>
  </si>
  <si>
    <t xml:space="preserve">U</t>
  </si>
  <si>
    <t xml:space="preserve">Sistema automàtic de funcionament simultani.</t>
  </si>
  <si>
    <t xml:space="preserve">mt35aia090ca</t>
  </si>
  <si>
    <t xml:space="preserve">m</t>
  </si>
  <si>
    <t xml:space="preserve">Tub rígid de PVC, enrotllable,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61386-1, UNE-EN 61386-22 i UNE-EN 60423. Inclús abraçadores, elements de subjecció i accessoris (corbes, maneguets, tes, colzes i corbes flexibles).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</si>
  <si>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</si>
  <si>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</si>
  <si>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</si>
  <si>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</si>
  <si>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</si>
  <si>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</si>
  <si>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</si>
  <si>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</si>
  <si>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</si>
  <si>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</si>
  <si>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</si>
  <si>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</si>
  <si>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</si>
  <si>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</si>
  <si>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</si>
  <si>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172,12€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</si>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</sst>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905.74</v>
      </c>
      <c r="G10" s="12">
        <f ca="1">ROUND(INDIRECT(ADDRESS(ROW()+(0), COLUMN()+(-2), 1))*INDIRECT(ADDRESS(ROW()+(0), COLUMN()+(-1), 1)), 2)</f>
        <v>905.74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256.2</v>
      </c>
      <c r="G11" s="12">
        <f ca="1">ROUND(INDIRECT(ADDRESS(ROW()+(0), COLUMN()+(-2), 1))*INDIRECT(ADDRESS(ROW()+(0), COLUMN()+(-1), 1)), 2)</f>
        <v>256.2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5</v>
      </c>
      <c r="F12" s="12">
        <v>1.23</v>
      </c>
      <c r="G12" s="12">
        <f ca="1">ROUND(INDIRECT(ADDRESS(ROW()+(0), COLUMN()+(-2), 1))*INDIRECT(ADDRESS(ROW()+(0), COLUMN()+(-1), 1)), 2)</f>
        <v>6.15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3">
        <v>15</v>
      </c>
      <c r="F13" s="14">
        <v>0.41</v>
      </c>
      <c r="G13" s="14">
        <f ca="1">ROUND(INDIRECT(ADDRESS(ROW()+(0), COLUMN()+(-2), 1))*INDIRECT(ADDRESS(ROW()+(0), COLUMN()+(-1), 1)), 2)</f>
        <v>6.15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1174.24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0.569</v>
      </c>
      <c r="F16" s="12">
        <v>29.34</v>
      </c>
      <c r="G16" s="12">
        <f ca="1">ROUND(INDIRECT(ADDRESS(ROW()+(0), COLUMN()+(-2), 1))*INDIRECT(ADDRESS(ROW()+(0), COLUMN()+(-1), 1)), 2)</f>
        <v>16.69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0.569</v>
      </c>
      <c r="F17" s="14">
        <v>25.25</v>
      </c>
      <c r="G17" s="14">
        <f ca="1">ROUND(INDIRECT(ADDRESS(ROW()+(0), COLUMN()+(-2), 1))*INDIRECT(ADDRESS(ROW()+(0), COLUMN()+(-1), 1)), 2)</f>
        <v>14.37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31.06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1205.3</v>
      </c>
      <c r="G20" s="14">
        <f ca="1">ROUND(INDIRECT(ADDRESS(ROW()+(0), COLUMN()+(-2), 1))*INDIRECT(ADDRESS(ROW()+(0), COLUMN()+(-1), 1))/100, 2)</f>
        <v>24.11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1229.41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