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<sst xmlns="http://schemas.openxmlformats.org/spreadsheetml/2006/main" count="32" uniqueCount="32">
  <si>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</si>
  <si>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IVM032</t>
  </si>
  <si>
    <t xml:space="preserve">U</t>
  </si>
  <si>
    <t xml:space="preserve">Caixa d'extracció.</t>
  </si>
  <si>
    <r>
      <rPr>
        <sz val="8.25"/>
        <color rgb="FF000000"/>
        <rFont val="Arial"/>
        <family val="2"/>
      </rPr>
      <t xml:space="preserve">Caixa d'extracció composta per ventilador centrífug, amb rodet de branques cap a davant, motor de tres velocitats per a alimentació monofàsica a 230 V i 50 Hz de freqüència, amb protecció tèrmica, carcassa exterior d'acer galvanitzat en calent, interruptor on/off i pressòstat, de potència nominal 50 W, cabal màxim 500 m³/h, nivell de pressió sonora 40 dBA, amb boca d'entrada lateral per a connexió a conducte d'extracció de 200 mm de diàmetre i boca de sortida lateral de 200 mm de diàmetre; instal·lació en l'extrem exterior del conducte d'extracció (boca d'expulsió). Inclús accessoris i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</si>
  <si>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</si>
  <si>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</si>
  <si>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</si>
  <si>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</si>
  <si>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</si>
  <si>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</si>
  <si>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</si>
  <si>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mt42svs300aa</t>
  </si>
  <si>
    <t xml:space="preserve">U</t>
  </si>
  <si>
    <t xml:space="preserve">Caixa d'extracció composta per ventilador centrífug, amb rodet de branques cap a davant, motor de tres velocitats per a alimentació monofàsica a 230 V i 50 Hz de freqüència, amb protecció tèrmica, carcassa exterior d'acer galvanitzat en calent, interruptor on/off i pressòstat, de potència nominal 50 W, cabal màxim 500 m³/h, nivell de pressió sonora 40 dBA, amb boca d'entrada lateral per a connexió a conducte d'extracció de 200 mm de diàmetre i boca de sortida lateral de 200 mm de diàmetre.</t>
  </si>
  <si>
    <t xml:space="preserve">mt42svs910a</t>
  </si>
  <si>
    <t xml:space="preserve">U</t>
  </si>
  <si>
    <t xml:space="preserve">Accessoris i elements de fixació de caixa d'extracció.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</si>
  <si>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</si>
  <si>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</si>
  <si>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</si>
  <si>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</si>
  <si>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</si>
  <si>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</si>
  <si>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</si>
  <si>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</si>
  <si>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</si>
  <si>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</si>
  <si>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</si>
  <si>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</si>
  <si>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1.537,32€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</si>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</sst>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.14" customWidth="1"/>
    <col min="4" max="4" width="72.93" customWidth="1"/>
    <col min="5" max="5" width="12.07" customWidth="1"/>
    <col min="6" max="6" width="11.9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1005.07</v>
      </c>
      <c r="G10" s="12">
        <f ca="1">ROUND(INDIRECT(ADDRESS(ROW()+(0), COLUMN()+(-2), 1))*INDIRECT(ADDRESS(ROW()+(0), COLUMN()+(-1), 1)), 2)</f>
        <v>1005.07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55.64</v>
      </c>
      <c r="G11" s="14">
        <f ca="1">ROUND(INDIRECT(ADDRESS(ROW()+(0), COLUMN()+(-2), 1))*INDIRECT(ADDRESS(ROW()+(0), COLUMN()+(-1), 1)), 2)</f>
        <v>55.64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1060.71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0.144</v>
      </c>
      <c r="F14" s="12">
        <v>30.63</v>
      </c>
      <c r="G14" s="12">
        <f ca="1">ROUND(INDIRECT(ADDRESS(ROW()+(0), COLUMN()+(-2), 1))*INDIRECT(ADDRESS(ROW()+(0), COLUMN()+(-1), 1)), 2)</f>
        <v>4.41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0.144</v>
      </c>
      <c r="F15" s="14">
        <v>26.39</v>
      </c>
      <c r="G15" s="14">
        <f ca="1">ROUND(INDIRECT(ADDRESS(ROW()+(0), COLUMN()+(-2), 1))*INDIRECT(ADDRESS(ROW()+(0), COLUMN()+(-1), 1)), 2)</f>
        <v>3.8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8.21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1068.92</v>
      </c>
      <c r="G18" s="14">
        <f ca="1">ROUND(INDIRECT(ADDRESS(ROW()+(0), COLUMN()+(-2), 1))*INDIRECT(ADDRESS(ROW()+(0), COLUMN()+(-1), 1))/100, 2)</f>
        <v>21.38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1090.3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