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<sst xmlns="http://schemas.openxmlformats.org/spreadsheetml/2006/main" count="38" uniqueCount="38">
  <si>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</si>
  <si>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IVN100</t>
  </si>
  <si>
    <t xml:space="preserve">m²</t>
  </si>
  <si>
    <t xml:space="preserve">Reixeta de ventilació de lamel·les fixes d'acer.</t>
  </si>
  <si>
    <r>
      <rPr>
        <sz val="8.25"/>
        <color rgb="FF000000"/>
        <rFont val="Arial"/>
        <family val="2"/>
      </rPr>
      <t xml:space="preserve">Reixeta de ventilació de lamel·les fixes d'acer galvanitzat, amb plegament senzill en els cantells. Inclús suports del mateix material, platines per a fixació mitjançant cargolat en element de formigó amb tacs d'expansió i cargols d'acer, segellat perimetral de junts mitjançant un cordó de silicona neutra, accessoris i rematades.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</si>
  <si>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</si>
  <si>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</si>
  <si>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</si>
  <si>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</si>
  <si>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</si>
  <si>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</si>
  <si>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</si>
  <si>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mt26btr030a</t>
  </si>
  <si>
    <t xml:space="preserve">m²</t>
  </si>
  <si>
    <t xml:space="preserve">Gelosia de lamel·les fixes d'acer galvanitzat, amb plegament senzill en els cantells, inclús p/p de suports del mateix material i potes per ancoratge a paraments.</t>
  </si>
  <si>
    <t xml:space="preserve">mt26aaa023a</t>
  </si>
  <si>
    <t xml:space="preserve">U</t>
  </si>
  <si>
    <t xml:space="preserve">Ancoratge mecànic amb tac d'expansió d'acer galvanitzat, femella i volandera.</t>
  </si>
  <si>
    <t xml:space="preserve">mt27pfi050</t>
  </si>
  <si>
    <t xml:space="preserve">kg</t>
  </si>
  <si>
    <t xml:space="preserve">Emprimació SHOP-PRIMER a base de resines pigmentades amb òxid de ferro vermell, cromat de zinc i fosfat de zinc.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</si>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</sst>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97.38</v>
      </c>
      <c r="H10" s="12">
        <f ca="1">ROUND(INDIRECT(ADDRESS(ROW()+(0), COLUMN()+(-2), 1))*INDIRECT(ADDRESS(ROW()+(0), COLUMN()+(-1), 1)), 2)</f>
        <v>97.38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1.47</v>
      </c>
      <c r="H11" s="12">
        <f ca="1">ROUND(INDIRECT(ADDRESS(ROW()+(0), COLUMN()+(-2), 1))*INDIRECT(ADDRESS(ROW()+(0), COLUMN()+(-1), 1)), 2)</f>
        <v>2.94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0.16</v>
      </c>
      <c r="G12" s="12">
        <v>9.95</v>
      </c>
      <c r="H12" s="12">
        <f ca="1">ROUND(INDIRECT(ADDRESS(ROW()+(0), COLUMN()+(-2), 1))*INDIRECT(ADDRESS(ROW()+(0), COLUMN()+(-1), 1)), 2)</f>
        <v>1.59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0.035</v>
      </c>
      <c r="G13" s="14">
        <v>3.13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102.02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0.48</v>
      </c>
      <c r="G16" s="12">
        <v>28.86</v>
      </c>
      <c r="H16" s="12">
        <f ca="1">ROUND(INDIRECT(ADDRESS(ROW()+(0), COLUMN()+(-2), 1))*INDIRECT(ADDRESS(ROW()+(0), COLUMN()+(-1), 1)), 2)</f>
        <v>13.85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</v>
      </c>
      <c r="G17" s="14">
        <v>25.36</v>
      </c>
      <c r="H17" s="14">
        <f ca="1">ROUND(INDIRECT(ADDRESS(ROW()+(0), COLUMN()+(-2), 1))*INDIRECT(ADDRESS(ROW()+(0), COLUMN()+(-1), 1)), 2)</f>
        <v>6.09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121.96</v>
      </c>
      <c r="H20" s="14">
        <f ca="1">ROUND(INDIRECT(ADDRESS(ROW()+(0), COLUMN()+(-2), 1))*INDIRECT(ADDRESS(ROW()+(0), COLUMN()+(-1), 1))/100, 2)</f>
        <v>2.44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124.4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