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<sst xmlns="http://schemas.openxmlformats.org/spreadsheetml/2006/main" count="35" uniqueCount="35">
  <si>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</si>
  <si>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LVC010</t>
  </si>
  <si>
    <t xml:space="preserve">m²</t>
  </si>
  <si>
    <t xml:space="preserve">Doble envidriament estàndard.</t>
  </si>
  <si>
    <r>
      <rPr>
        <sz val="8.25"/>
        <color rgb="FF000000"/>
        <rFont val="Arial"/>
        <family val="2"/>
      </rPr>
      <t xml:space="preserve">Doble envidriament estàndard, 4/6/4, conjunt format per vidre exterior Float incolor de 4 mm, cambra d'aire deshidratada amb perfil separador d'alumini i doble segellat perimetral, de 6 mm, i vidre interior Float incolor de 4 mm d'espessor; 14 mm de gruix total, fixat sobre fusteria amb sola mitjançant falques de recolzament perimetrals i laterals, segellat en fred amb silicona sintètica incolora, compatible amb el material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</si>
  <si>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</si>
  <si>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</si>
  <si>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</si>
  <si>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</si>
  <si>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</si>
  <si>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</si>
  <si>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</si>
  <si>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mt21veg011aaaaa</t>
  </si>
  <si>
    <t xml:space="preserve">m²</t>
  </si>
  <si>
    <t xml:space="preserve">Doble envidriament estàndard, 4/6/4, conjunt format per vidre exterior Float incolor de 4 mm, cambra d'aire deshidratada amb perfil separador d'alumini i doble segellat perimetral, de 6 mm, i vidre interior Float incolor de 4 mm d'espessor; 14 mm de gruix total.</t>
  </si>
  <si>
    <t xml:space="preserve">mt21vva015a</t>
  </si>
  <si>
    <t xml:space="preserve">U</t>
  </si>
  <si>
    <t xml:space="preserve">Cartutx de 310 ml de silicona neutra, incolora, duresa Shore A aproximada de 23, segons UNE-EN ISO 868 i recuperació elàstica &gt;=80%, segons UNE-EN ISO 7389.</t>
  </si>
  <si>
    <t xml:space="preserve">mt21vva021</t>
  </si>
  <si>
    <t xml:space="preserve">U</t>
  </si>
  <si>
    <t xml:space="preserve">Material auxiliar per la col·locació de vidres.</t>
  </si>
  <si>
    <t xml:space="preserve">Subtotal materials:</t>
  </si>
  <si>
    <t xml:space="preserve">Mà d'obra</t>
  </si>
  <si>
    <t xml:space="preserve">mo055</t>
  </si>
  <si>
    <t xml:space="preserve">h</t>
  </si>
  <si>
    <t xml:space="preserve">Oficial 1ª vidrier.</t>
  </si>
  <si>
    <t xml:space="preserve">mo110</t>
  </si>
  <si>
    <t xml:space="preserve">h</t>
  </si>
  <si>
    <t xml:space="preserve">Ajudant vidrier.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</si>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</sst>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6.63" customWidth="1"/>
    <col min="5" max="5" width="72.4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21.34</v>
      </c>
      <c r="H10" s="12">
        <f ca="1">ROUND(INDIRECT(ADDRESS(ROW()+(0), COLUMN()+(-2), 1))*INDIRECT(ADDRESS(ROW()+(0), COLUMN()+(-1), 1)), 2)</f>
        <v>21.47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26.08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0.408</v>
      </c>
      <c r="G15" s="12">
        <v>29.58</v>
      </c>
      <c r="H15" s="12">
        <f ca="1">ROUND(INDIRECT(ADDRESS(ROW()+(0), COLUMN()+(-2), 1))*INDIRECT(ADDRESS(ROW()+(0), COLUMN()+(-1), 1)), 2)</f>
        <v>12.07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0.408</v>
      </c>
      <c r="G16" s="14">
        <v>28.46</v>
      </c>
      <c r="H16" s="14">
        <f ca="1">ROUND(INDIRECT(ADDRESS(ROW()+(0), COLUMN()+(-2), 1))*INDIRECT(ADDRESS(ROW()+(0), COLUMN()+(-1), 1)), 2)</f>
        <v>11.61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23.68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49.76</v>
      </c>
      <c r="H19" s="14">
        <f ca="1">ROUND(INDIRECT(ADDRESS(ROW()+(0), COLUMN()+(-2), 1))*INDIRECT(ADDRESS(ROW()+(0), COLUMN()+(-1), 1))/100, 2)</f>
        <v>1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50.76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