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<sst xmlns="http://schemas.openxmlformats.org/spreadsheetml/2006/main" count="35" uniqueCount="35">
  <si>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</si>
  <si>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LVG010</t>
  </si>
  <si>
    <t xml:space="preserve">m²</t>
  </si>
  <si>
    <t xml:space="preserve">Vidre tallafocs "CONTROL GLASS ACÚSTICO Y SOLAR".</t>
  </si>
  <si>
    <r>
      <rPr>
        <sz val="8.25"/>
        <color rgb="FF000000"/>
        <rFont val="Arial"/>
        <family val="2"/>
      </rPr>
      <t xml:space="preserve">Vidre tallafocs Pyroguard Rapide "CONTROL GLASS ACÚSTICO Y SOLAR", 7 mm de gruix total, fixat sobre fusteria homologada. Inclús massilla intumescent amb propietats ignífugues, per closa de juntes. El preu no inclou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</si>
  <si>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</si>
  <si>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</si>
  <si>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</si>
  <si>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</si>
  <si>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</si>
  <si>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</si>
  <si>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</si>
  <si>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mt21vcf010aga</t>
  </si>
  <si>
    <t xml:space="preserve">m²</t>
  </si>
  <si>
    <t xml:space="preserve">Vidre tallafocs Pyroguard Rapide "CONTROL GLASS ACÚSTICO Y SOLAR", 7 mm de gruix total; classificació de prestacions 2B2, segons UNE-EN 12600 i resistència al foc EW30, segons UNE-EN 13501-1.</t>
  </si>
  <si>
    <t xml:space="preserve">mt41phi040a</t>
  </si>
  <si>
    <t xml:space="preserve">U</t>
  </si>
  <si>
    <t xml:space="preserve">Cartutx de 310 ml de massilla intumescent, color gris antracita, per a segellat de junts i obertures.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</si>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</sst>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7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313.6</v>
      </c>
      <c r="G10" s="12">
        <f ca="1">ROUND(INDIRECT(ADDRESS(ROW()+(0), COLUMN()+(-2), 1))*INDIRECT(ADDRESS(ROW()+(0), COLUMN()+(-1), 1)), 2)</f>
        <v>315.48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27.86</v>
      </c>
      <c r="G11" s="12">
        <f ca="1">ROUND(INDIRECT(ADDRESS(ROW()+(0), COLUMN()+(-2), 1))*INDIRECT(ADDRESS(ROW()+(0), COLUMN()+(-1), 1)), 2)</f>
        <v>8.36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1.26</v>
      </c>
      <c r="G12" s="14">
        <f ca="1">ROUND(INDIRECT(ADDRESS(ROW()+(0), COLUMN()+(-2), 1))*INDIRECT(ADDRESS(ROW()+(0), COLUMN()+(-1), 1)), 2)</f>
        <v>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325.1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0.42</v>
      </c>
      <c r="F15" s="12">
        <v>29.58</v>
      </c>
      <c r="G15" s="12">
        <f ca="1">ROUND(INDIRECT(ADDRESS(ROW()+(0), COLUMN()+(-2), 1))*INDIRECT(ADDRESS(ROW()+(0), COLUMN()+(-1), 1)), 2)</f>
        <v>12.42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0.42</v>
      </c>
      <c r="F16" s="14">
        <v>28.46</v>
      </c>
      <c r="G16" s="14">
        <f ca="1">ROUND(INDIRECT(ADDRESS(ROW()+(0), COLUMN()+(-2), 1))*INDIRECT(ADDRESS(ROW()+(0), COLUMN()+(-1), 1)), 2)</f>
        <v>11.95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24.37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349.47</v>
      </c>
      <c r="G19" s="14">
        <f ca="1">ROUND(INDIRECT(ADDRESS(ROW()+(0), COLUMN()+(-2), 1))*INDIRECT(ADDRESS(ROW()+(0), COLUMN()+(-1), 1))/100, 2)</f>
        <v>6.99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356.46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