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<sst xmlns="http://schemas.openxmlformats.org/spreadsheetml/2006/main" count="42" uniqueCount="42">
  <si>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</si>
  <si>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NAF040</t>
  </si>
  <si>
    <t xml:space="preserve">m²</t>
  </si>
  <si>
    <t xml:space="preserve">Aïllament tèrmic per l'exterior en façana ventilada.</t>
  </si>
  <si>
    <r>
      <rPr>
        <sz val="8.25"/>
        <color rgb="FF000000"/>
        <rFont val="Arial"/>
        <family val="2"/>
      </rPr>
      <t xml:space="preserve">Aïllament tèrmic per l'exterior en façana ventilada, format per panell rígid de llana mineral, segons UNE-EN 13162, no revestit de doble densitat, de 40 mm d'espessor, resistència tèrmica 1,15 m²K/W, conductivitat tèrmica 0,034 W/(mK), col·locat a topall i fixat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</si>
  <si>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</si>
  <si>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</si>
  <si>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</si>
  <si>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</si>
  <si>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</si>
  <si>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</si>
  <si>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</si>
  <si>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</si>
  <si>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</si>
  <si>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</si>
  <si>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mt16lra020abk</t>
  </si>
  <si>
    <t xml:space="preserve">m²</t>
  </si>
  <si>
    <t xml:space="preserve">Panell rígid de llana mineral, segons UNE-EN 13162, no revestit de doble densitat, de 40 mm d'espessor, resistència tèrmica 1,15 m²K/W, conductivitat tèrmica 0,034 W/(mK), impermeable a l'aigua de pluja,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</si>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</sst>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/>
      <c r="K10" s="12">
        <f ca="1">ROUND(INDIRECT(ADDRESS(ROW()+(0), COLUMN()+(-4), 1))*INDIRECT(ADDRESS(ROW()+(0), COLUMN()+(-2), 1)), 2)</f>
        <v>0.8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7.9</v>
      </c>
      <c r="J11" s="14"/>
      <c r="K11" s="14">
        <f ca="1">ROUND(INDIRECT(ADDRESS(ROW()+(0), COLUMN()+(-4), 1))*INDIRECT(ADDRESS(ROW()+(0), COLUMN()+(-2), 1)), 2)</f>
        <v>8.3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9.1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0.083</v>
      </c>
      <c r="H14" s="11"/>
      <c r="I14" s="12">
        <v>25.32</v>
      </c>
      <c r="J14" s="12"/>
      <c r="K14" s="12">
        <f ca="1">ROUND(INDIRECT(ADDRESS(ROW()+(0), COLUMN()+(-4), 1))*INDIRECT(ADDRESS(ROW()+(0), COLUMN()+(-2), 1)), 2)</f>
        <v>2.1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0.042</v>
      </c>
      <c r="H15" s="13"/>
      <c r="I15" s="14">
        <v>21.75</v>
      </c>
      <c r="J15" s="14"/>
      <c r="K15" s="14">
        <f ca="1">ROUND(INDIRECT(ADDRESS(ROW()+(0), COLUMN()+(-4), 1))*INDIRECT(ADDRESS(ROW()+(0), COLUMN()+(-2), 1)), 2)</f>
        <v>0.91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3.01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12.11</v>
      </c>
      <c r="J18" s="14"/>
      <c r="K18" s="14">
        <f ca="1">ROUND(INDIRECT(ADDRESS(ROW()+(0), COLUMN()+(-4), 1))*INDIRECT(ADDRESS(ROW()+(0), COLUMN()+(-2), 1))/100, 2)</f>
        <v>0.24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12.35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