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<sst xmlns="http://schemas.openxmlformats.org/spreadsheetml/2006/main" count="45" uniqueCount="45">
  <si>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</si>
  <si>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</si>
  <si>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</si>
  <si>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Aïllament tèrmic de sòls flotants, amb poliestirè extrudit.</t>
  </si>
  <si>
    <r>
      <rPr>
        <sz val="8.25"/>
        <color rgb="FF000000"/>
        <rFont val="Arial"/>
        <family val="2"/>
      </rPr>
      <t xml:space="preserve">Aïllament tèrmic de sòls flotants, format per panell rígid de poliestirè extrudit, de superfície llisa i mecanitzat lateral recte, de 40 mm d'espessor, resistència a compressió &gt;= 300 kPa, resistència tèrmica 1,2 m²K/W, conductivitat tèrmica 0,033 W/(mK), col·locat a topall, simplement recolzat, tapat amb film de polietilè de 0,2 mm d'espessor i desolidarització perimetral realitzada amb el mateix material aïllant, preparat per a rebre una base de paviment de morter o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</si>
  <si>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</si>
  <si>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</si>
  <si>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</si>
  <si>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</si>
  <si>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</si>
  <si>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</si>
  <si>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</si>
  <si>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mt16pxa010faq</t>
  </si>
  <si>
    <t xml:space="preserve">m²</t>
  </si>
  <si>
    <t xml:space="preserve">Panell rígid de poliestirè extrudit, segons UNE-EN 13164, de superfície llisa i mecanitzat lateral recte, de 40 mm d'espessor, resistència a compressió &gt;= 300 kPa, resistència tèrmica 1,2 m²K/W, conductivitat tèrmica 0,033 W/(mK), Euroclasse E de reacció al foc segons UNE-EN 13501-1, amb codi de designació XPS-EN 13164-T2-CS(10/Y)300-DS(70,90)-DLT(2)5-CC(2/1,5/50)125-WL(T)0,7-WD(V)3-FTCD1.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</si>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</sst>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61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7.85</v>
      </c>
      <c r="I10" s="12"/>
      <c r="J10" s="12">
        <f ca="1">ROUND(INDIRECT(ADDRESS(ROW()+(0), COLUMN()+(-4), 1))*INDIRECT(ADDRESS(ROW()+(0), COLUMN()+(-2), 1)), 2)</f>
        <v>8.24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0.41</v>
      </c>
      <c r="I11" s="12"/>
      <c r="J11" s="12">
        <f ca="1">ROUND(INDIRECT(ADDRESS(ROW()+(0), COLUMN()+(-4), 1))*INDIRECT(ADDRESS(ROW()+(0), COLUMN()+(-2), 1)), 2)</f>
        <v>0.43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/>
      <c r="J12" s="14">
        <f ca="1">ROUND(INDIRECT(ADDRESS(ROW()+(0), COLUMN()+(-4), 1))*INDIRECT(ADDRESS(ROW()+(0), COLUMN()+(-2), 1)), 2)</f>
        <v>0.12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8.79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0.096</v>
      </c>
      <c r="G15" s="11"/>
      <c r="H15" s="12">
        <v>30.63</v>
      </c>
      <c r="I15" s="12"/>
      <c r="J15" s="12">
        <f ca="1">ROUND(INDIRECT(ADDRESS(ROW()+(0), COLUMN()+(-4), 1))*INDIRECT(ADDRESS(ROW()+(0), COLUMN()+(-2), 1)), 2)</f>
        <v>2.94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0.096</v>
      </c>
      <c r="G16" s="13"/>
      <c r="H16" s="14">
        <v>26.39</v>
      </c>
      <c r="I16" s="14"/>
      <c r="J16" s="14">
        <f ca="1">ROUND(INDIRECT(ADDRESS(ROW()+(0), COLUMN()+(-4), 1))*INDIRECT(ADDRESS(ROW()+(0), COLUMN()+(-2), 1)), 2)</f>
        <v>2.53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5.47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14.26</v>
      </c>
      <c r="I19" s="14"/>
      <c r="J19" s="14">
        <f ca="1">ROUND(INDIRECT(ADDRESS(ROW()+(0), COLUMN()+(-4), 1))*INDIRECT(ADDRESS(ROW()+(0), COLUMN()+(-2), 1))/100, 2)</f>
        <v>0.29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14.55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  <c r="J24" s="29"/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