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<sst xmlns="http://schemas.openxmlformats.org/spreadsheetml/2006/main" count="40" uniqueCount="40">
  <si>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</si>
  <si>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NGU010</t>
  </si>
  <si>
    <t xml:space="preserve">m²</t>
  </si>
  <si>
    <t xml:space="preserve">Capa separadora en coberta plana: geotèxtil no teixit.</t>
  </si>
  <si>
    <r>
      <rPr>
        <sz val="8.25"/>
        <color rgb="FF000000"/>
        <rFont val="Arial"/>
        <family val="2"/>
      </rPr>
      <t xml:space="preserve">Capa separadora en coberta plana: geotèxtil no teixit compost per fibres de polièster unides per tiretes, GEOFIM 500 "CHOVA", amb una resistència a la tracció longitudinal de 6,8 kN/m, una resistència a la tracció transversal de 7,8 kN/m, una obertura de con a l'assaig de perforació dinàmica segons UNE-EN ISO 13433 inferior a 3 mm, resistència CBR a punxonament 1,7 kN i una massa superficial de 500 g/m², Col·locació en obra: amb cavalcaments, directament sota la capa de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</si>
  <si>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</si>
  <si>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</si>
  <si>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</si>
  <si>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</si>
  <si>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</si>
  <si>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</si>
  <si>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</si>
  <si>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mt14gsa020jj</t>
  </si>
  <si>
    <t xml:space="preserve">m²</t>
  </si>
  <si>
    <t xml:space="preserve">Geotèxtil no teixit compost per fibres de polièster unides per tiretes, GEOFIM 500 "CHOVA", amb una resistència a la tracció longitudinal de 6,8 kN/m, una resistència a la tracció transversal de 7,8 kN/m, una obertura de con a l'assaig de perforació dinàmica segons UNE-EN ISO 13433 inferior a 3 mm, resistència CBR a punxonament 1,7 kN i una massa superficial de 500 g/m², segons UNE-EN 13252.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</si>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</sst>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4.25" customWidth="1"/>
    <col min="5" max="5" width="75.8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1.79</v>
      </c>
      <c r="J10" s="14"/>
      <c r="K10" s="14">
        <f ca="1">ROUND(INDIRECT(ADDRESS(ROW()+(0), COLUMN()+(-4), 1))*INDIRECT(ADDRESS(ROW()+(0), COLUMN()+(-2), 1)), 2)</f>
        <v>1.97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1.97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0.023</v>
      </c>
      <c r="H13" s="11"/>
      <c r="I13" s="13">
        <v>24.51</v>
      </c>
      <c r="J13" s="13"/>
      <c r="K13" s="13">
        <f ca="1">ROUND(INDIRECT(ADDRESS(ROW()+(0), COLUMN()+(-4), 1))*INDIRECT(ADDRESS(ROW()+(0), COLUMN()+(-2), 1)), 2)</f>
        <v>0.56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0.046</v>
      </c>
      <c r="H14" s="12"/>
      <c r="I14" s="14">
        <v>21.77</v>
      </c>
      <c r="J14" s="14"/>
      <c r="K14" s="14">
        <f ca="1">ROUND(INDIRECT(ADDRESS(ROW()+(0), COLUMN()+(-4), 1))*INDIRECT(ADDRESS(ROW()+(0), COLUMN()+(-2), 1)), 2)</f>
        <v>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1.56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3.53</v>
      </c>
      <c r="J17" s="14"/>
      <c r="K17" s="14">
        <f ca="1">ROUND(INDIRECT(ADDRESS(ROW()+(0), COLUMN()+(-4), 1))*INDIRECT(ADDRESS(ROW()+(0), COLUMN()+(-2), 1))/100, 2)</f>
        <v>0.07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3.6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  <c r="K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2"/>
    <mergeCell ref="H22:I22"/>
    <mergeCell ref="J22:K24"/>
    <mergeCell ref="A23:E23"/>
    <mergeCell ref="F23:G23"/>
    <mergeCell ref="H23:I23"/>
    <mergeCell ref="A24:E24"/>
    <mergeCell ref="F24:G24"/>
    <mergeCell ref="H24:I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