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<sst xmlns="http://schemas.openxmlformats.org/spreadsheetml/2006/main" count="38" uniqueCount="38">
  <si>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</si>
  <si>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NIA200</t>
  </si>
  <si>
    <t xml:space="preserve">m²</t>
  </si>
  <si>
    <t xml:space="preserve">Impermeabilització de dipòsit d'aigua amb revestiment sintètic.</t>
  </si>
  <si>
    <r>
      <rPr>
        <sz val="8.25"/>
        <color rgb="FF000000"/>
        <rFont val="Arial"/>
        <family val="2"/>
      </rPr>
      <t xml:space="preserve">Impermeabilització de dipòsit d'aigua constituït per mur de superfície llisa de formigó, elements prefabricats de formigó o enlluït de morter ric en ciment, amb dues mans de revestiment elàstic bicomponent, a base de poliuretà sense dissolvents, amb certificat de potabilitat, amb un rendiment de 0,4 kg/m², diluïdes amb un 13% de diluent, a base de xilè; prèvia aplicació d'una mà d'emprimació bicomponent, a base de poliuretà, i segellat de la impermeabilització amb vernís elàstic bicomponent, color RAL 7035, a base de poliuretà alifàtic i dissolvents, amb resistència als raigs UV.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</si>
  <si>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</si>
  <si>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</si>
  <si>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</si>
  <si>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</si>
  <si>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</si>
  <si>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</si>
  <si>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</si>
  <si>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mt15igp071b</t>
  </si>
  <si>
    <t xml:space="preserve">kg</t>
  </si>
  <si>
    <t xml:space="preserve">Emprimació bicomponent, a base de poliuretà.</t>
  </si>
  <si>
    <t xml:space="preserve">mt15igp070b</t>
  </si>
  <si>
    <t xml:space="preserve">kg</t>
  </si>
  <si>
    <t xml:space="preserve">Revestiment elàstic bicomponent, a base de poliuretà sense dissolvents, amb certificat de potabilitat.</t>
  </si>
  <si>
    <t xml:space="preserve">mt15igp002a</t>
  </si>
  <si>
    <t xml:space="preserve">l</t>
  </si>
  <si>
    <t xml:space="preserve">Diluent, a base de xilè.</t>
  </si>
  <si>
    <t xml:space="preserve">mt15igp034f</t>
  </si>
  <si>
    <t xml:space="preserve">kg</t>
  </si>
  <si>
    <t xml:space="preserve">Vernís elàstic bicomponent, color RAL 7035, a base de poliuretà alifàtic i dissolvents, amb resistència als raigs UV.</t>
  </si>
  <si>
    <t xml:space="preserve">Subtotal materials:</t>
  </si>
  <si>
    <t xml:space="preserve">Mà d'obra</t>
  </si>
  <si>
    <t xml:space="preserve">mo032</t>
  </si>
  <si>
    <t xml:space="preserve">h</t>
  </si>
  <si>
    <t xml:space="preserve">Oficial 1ª aplicador de productes impermeabilitzants.</t>
  </si>
  <si>
    <t xml:space="preserve">mo070</t>
  </si>
  <si>
    <t xml:space="preserve">h</t>
  </si>
  <si>
    <t xml:space="preserve">Ajudant aplicador de productes impermeabilitzants.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</si>
  <si>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</si>
  <si>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</si>
  <si>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</si>
  <si>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</si>
  <si>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1,95€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</si>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</sst>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4.59" customWidth="1"/>
    <col min="5" max="5" width="77.1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</v>
      </c>
      <c r="G10" s="12">
        <v>15.1</v>
      </c>
      <c r="H10" s="12">
        <f ca="1">ROUND(INDIRECT(ADDRESS(ROW()+(0), COLUMN()+(-2), 1))*INDIRECT(ADDRESS(ROW()+(0), COLUMN()+(-1), 1)), 2)</f>
        <v>7.55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0.4</v>
      </c>
      <c r="G11" s="12">
        <v>19.1</v>
      </c>
      <c r="H11" s="12">
        <f ca="1">ROUND(INDIRECT(ADDRESS(ROW()+(0), COLUMN()+(-2), 1))*INDIRECT(ADDRESS(ROW()+(0), COLUMN()+(-1), 1)), 2)</f>
        <v>7.64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0.052</v>
      </c>
      <c r="G12" s="12">
        <v>4.4</v>
      </c>
      <c r="H12" s="12">
        <f ca="1">ROUND(INDIRECT(ADDRESS(ROW()+(0), COLUMN()+(-2), 1))*INDIRECT(ADDRESS(ROW()+(0), COLUMN()+(-1), 1)), 2)</f>
        <v>0.23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0.2</v>
      </c>
      <c r="G13" s="14">
        <v>36.47</v>
      </c>
      <c r="H13" s="14">
        <f ca="1">ROUND(INDIRECT(ADDRESS(ROW()+(0), COLUMN()+(-2), 1))*INDIRECT(ADDRESS(ROW()+(0), COLUMN()+(-1), 1)), 2)</f>
        <v>7.29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22.71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0.468</v>
      </c>
      <c r="G16" s="12">
        <v>28.42</v>
      </c>
      <c r="H16" s="12">
        <f ca="1">ROUND(INDIRECT(ADDRESS(ROW()+(0), COLUMN()+(-2), 1))*INDIRECT(ADDRESS(ROW()+(0), COLUMN()+(-1), 1)), 2)</f>
        <v>13.3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0.468</v>
      </c>
      <c r="G17" s="14">
        <v>25.28</v>
      </c>
      <c r="H17" s="14">
        <f ca="1">ROUND(INDIRECT(ADDRESS(ROW()+(0), COLUMN()+(-2), 1))*INDIRECT(ADDRESS(ROW()+(0), COLUMN()+(-1), 1)), 2)</f>
        <v>11.83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25.13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47.84</v>
      </c>
      <c r="H20" s="14">
        <f ca="1">ROUND(INDIRECT(ADDRESS(ROW()+(0), COLUMN()+(-2), 1))*INDIRECT(ADDRESS(ROW()+(0), COLUMN()+(-1), 1))/100, 2)</f>
        <v>0.96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48.8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