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<sst xmlns="http://schemas.openxmlformats.org/spreadsheetml/2006/main" count="45" uniqueCount="45">
  <si>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</si>
  <si>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NIG020</t>
  </si>
  <si>
    <t xml:space="preserve">m²</t>
  </si>
  <si>
    <t xml:space="preserve">Impermeabiliztació de galeries i balcons, amb làmines asfàltiques.</t>
  </si>
  <si>
    <r>
      <rPr>
        <sz val="8.25"/>
        <color rgb="FF000000"/>
        <rFont val="Arial"/>
        <family val="2"/>
      </rPr>
      <t xml:space="preserve">Impermeabiliztació de galeries i balcons, amb làmina de betum modificat amb elastòmer SBS, LBM(SBS)-40-FP, amb armadura de feltre de polièster no teixit de 160 g/m², de superfície no protegida, adherida amb emulsió asfàltica aniònica amb càrregues tipus EB al suport de morter de ciment CEM II/B-P 32,5 N tipus M-5, confeccionat en obra con 250 kg/m³ de ciment i una proporció en volum 1/6, amb espessor medi de 4 cm i pendent del 1% al 5%, acabat remolinat, i protegida amb capa separadora. El preu no inclou la capa separadora ni 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</si>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</sst>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5.27" customWidth="1"/>
    <col min="5" max="5" width="75.48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</v>
      </c>
      <c r="H10" s="11"/>
      <c r="I10" s="12">
        <v>115.3</v>
      </c>
      <c r="J10" s="12">
        <f ca="1">ROUND(INDIRECT(ADDRESS(ROW()+(0), COLUMN()+(-3), 1))*INDIRECT(ADDRESS(ROW()+(0), COLUMN()+(-1), 1)), 2)</f>
        <v>4.61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1.1</v>
      </c>
      <c r="H12" s="13"/>
      <c r="I12" s="14">
        <v>6.93</v>
      </c>
      <c r="J12" s="14">
        <f ca="1">ROUND(INDIRECT(ADDRESS(ROW()+(0), COLUMN()+(-3), 1))*INDIRECT(ADDRESS(ROW()+(0), COLUMN()+(-1), 1)), 2)</f>
        <v>7.62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0.468</v>
      </c>
      <c r="H15" s="11"/>
      <c r="I15" s="12">
        <v>28.42</v>
      </c>
      <c r="J15" s="12">
        <f ca="1">ROUND(INDIRECT(ADDRESS(ROW()+(0), COLUMN()+(-3), 1))*INDIRECT(ADDRESS(ROW()+(0), COLUMN()+(-1), 1)), 2)</f>
        <v>13.3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0.468</v>
      </c>
      <c r="H16" s="13"/>
      <c r="I16" s="14">
        <v>25.28</v>
      </c>
      <c r="J16" s="14">
        <f ca="1">ROUND(INDIRECT(ADDRESS(ROW()+(0), COLUMN()+(-3), 1))*INDIRECT(ADDRESS(ROW()+(0), COLUMN()+(-1), 1)), 2)</f>
        <v>11.83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25.13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38.35</v>
      </c>
      <c r="J19" s="14">
        <f ca="1">ROUND(INDIRECT(ADDRESS(ROW()+(0), COLUMN()+(-3), 1))*INDIRECT(ADDRESS(ROW()+(0), COLUMN()+(-1), 1))/100, 2)</f>
        <v>0.77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39.12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142010</v>
      </c>
      <c r="G24" s="29"/>
      <c r="H24" s="29">
        <v>1.10201e+006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