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<sst xmlns="http://schemas.openxmlformats.org/spreadsheetml/2006/main" count="42" uniqueCount="42">
  <si>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</si>
  <si>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NIH020</t>
  </si>
  <si>
    <t xml:space="preserve">m²</t>
  </si>
  <si>
    <t xml:space="preserve">Impermeabilització sota revestiment en locals humits, amb làmines de PVC.</t>
  </si>
  <si>
    <r>
      <rPr>
        <sz val="8.25"/>
        <color rgb="FF000000"/>
        <rFont val="Arial"/>
        <family val="2"/>
      </rPr>
      <t xml:space="preserve">Impermeabilització baix revestiment ceràmic o petri, en paraments verticals i horitzontals de locals humits, amb 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sobre formació de pendents, làmina impermeabilitzant de PVC de 2x1,3 m i protegida amb capa separadora de 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</si>
  <si>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</si>
  <si>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</si>
  <si>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</si>
  <si>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</si>
  <si>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</si>
  <si>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</si>
  <si>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</si>
  <si>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</si>
  <si>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</si>
  <si>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</si>
  <si>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mt15req015a</t>
  </si>
  <si>
    <t xml:space="preserve">U</t>
  </si>
  <si>
    <t xml:space="preserve">Làmina impermeabilitzant de PVC de 2x1,3 m.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</si>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</sst>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46" customWidth="1"/>
    <col min="4" max="4" width="74.46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2.1</v>
      </c>
      <c r="G10" s="11"/>
      <c r="H10" s="12">
        <v>1.51</v>
      </c>
      <c r="I10" s="12">
        <f ca="1">ROUND(INDIRECT(ADDRESS(ROW()+(0), COLUMN()+(-3), 1))*INDIRECT(ADDRESS(ROW()+(0), COLUMN()+(-1), 1)), 2)</f>
        <v>3.17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0.42</v>
      </c>
      <c r="G11" s="13"/>
      <c r="H11" s="14">
        <v>39.46</v>
      </c>
      <c r="I11" s="14">
        <f ca="1">ROUND(INDIRECT(ADDRESS(ROW()+(0), COLUMN()+(-3), 1))*INDIRECT(ADDRESS(ROW()+(0), COLUMN()+(-1), 1)), 2)</f>
        <v>16.57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19.74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0.36</v>
      </c>
      <c r="G14" s="11"/>
      <c r="H14" s="12">
        <v>29.67</v>
      </c>
      <c r="I14" s="12">
        <f ca="1">ROUND(INDIRECT(ADDRESS(ROW()+(0), COLUMN()+(-3), 1))*INDIRECT(ADDRESS(ROW()+(0), COLUMN()+(-1), 1)), 2)</f>
        <v>10.68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0.36</v>
      </c>
      <c r="G15" s="13"/>
      <c r="H15" s="14">
        <v>26.39</v>
      </c>
      <c r="I15" s="14">
        <f ca="1">ROUND(INDIRECT(ADDRESS(ROW()+(0), COLUMN()+(-3), 1))*INDIRECT(ADDRESS(ROW()+(0), COLUMN()+(-1), 1)), 2)</f>
        <v>9.5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20.18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39.92</v>
      </c>
      <c r="I18" s="14">
        <f ca="1">ROUND(INDIRECT(ADDRESS(ROW()+(0), COLUMN()+(-3), 1))*INDIRECT(ADDRESS(ROW()+(0), COLUMN()+(-1), 1))/100, 2)</f>
        <v>0.8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40.72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1.03202e+06</v>
      </c>
      <c r="F23" s="29"/>
      <c r="G23" s="29">
        <v>1.03202e+06</v>
      </c>
      <c r="H23" s="29"/>
      <c r="I23" s="29" t="s">
        <v>37</v>
      </c>
    </row>
    <row r="24" spans="1:9" ht="13.5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