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<sst xmlns="http://schemas.openxmlformats.org/spreadsheetml/2006/main" count="42" uniqueCount="42">
  <si>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</si>
  <si>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NIM011</t>
  </si>
  <si>
    <t xml:space="preserve">m²</t>
  </si>
  <si>
    <t xml:space="preserve">Impermeabilització de mur de formigó en contacte amb el terreny, per la seva cara exterior, amb làmines asfàltiques.</t>
  </si>
  <si>
    <r>
      <rPr>
        <sz val="8.25"/>
        <color rgb="FF000000"/>
        <rFont val="Arial"/>
        <family val="2"/>
      </rPr>
      <t xml:space="preserve">Impermeabilització de mur de formigó en contacte amb el terreny, per la seva cara exterior, amb làmina de betum modificat amb elastòmer SBS, LBM(SBS)-30-FP, amb armadura de feltre de polièster no teixit de 160 g/m², de superfície no protegida, prèvia emprimació amb emulsió asfàltica aniònica amb càrregues tipus EB (rendiment: 0,5 kg/m²), totalment adherida al suport amb bufador, col·locada amb cavalcaments. El preu no inclou la capa antipunxonament.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</si>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</sst>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4.25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3.3</v>
      </c>
      <c r="J10" s="12"/>
      <c r="K10" s="12">
        <f ca="1">ROUND(INDIRECT(ADDRESS(ROW()+(0), COLUMN()+(-4), 1))*INDIRECT(ADDRESS(ROW()+(0), COLUMN()+(-2), 1)), 2)</f>
        <v>1.65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5.54</v>
      </c>
      <c r="J11" s="14"/>
      <c r="K11" s="14">
        <f ca="1">ROUND(INDIRECT(ADDRESS(ROW()+(0), COLUMN()+(-4), 1))*INDIRECT(ADDRESS(ROW()+(0), COLUMN()+(-2), 1)), 2)</f>
        <v>6.09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7.74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0.192</v>
      </c>
      <c r="H14" s="11"/>
      <c r="I14" s="12">
        <v>29.67</v>
      </c>
      <c r="J14" s="12"/>
      <c r="K14" s="12">
        <f ca="1">ROUND(INDIRECT(ADDRESS(ROW()+(0), COLUMN()+(-4), 1))*INDIRECT(ADDRESS(ROW()+(0), COLUMN()+(-2), 1)), 2)</f>
        <v>5.7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0.192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5.07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10.77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18.51</v>
      </c>
      <c r="J18" s="14"/>
      <c r="K18" s="14">
        <f ca="1">ROUND(INDIRECT(ADDRESS(ROW()+(0), COLUMN()+(-4), 1))*INDIRECT(ADDRESS(ROW()+(0), COLUMN()+(-2), 1))/100, 2)</f>
        <v>0.37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18.88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