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<sst xmlns="http://schemas.openxmlformats.org/spreadsheetml/2006/main" count="41" uniqueCount="41">
  <si>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</si>
  <si>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NSN005</t>
  </si>
  <si>
    <t xml:space="preserve">m²</t>
  </si>
  <si>
    <t xml:space="preserve">Desolidarització sota paviment ceràmic o de pedra natural, amb làmines nodulars de polietilè.</t>
  </si>
  <si>
    <r>
      <rPr>
        <sz val="8.25"/>
        <color rgb="FF000000"/>
        <rFont val="Arial"/>
        <family val="2"/>
      </rPr>
      <t xml:space="preserve">Desolidarització sota paviment ceràmic o de pedra natural, amb làmina desolidaritzant d'estructura nodular de polietilè, de 1 m d'amplada i 3 mm de gruix, amb ambdues cares revestides de geotèxtil no teixit de polipropilè, fixada al suport amb adhesiu cimentós millorat, C2 E, amb temps obert ampliat, estès amb plana dentada.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</si>
  <si>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</si>
  <si>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</si>
  <si>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</si>
  <si>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</si>
  <si>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</si>
  <si>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</si>
  <si>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</si>
  <si>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mt09mcr250a</t>
  </si>
  <si>
    <t xml:space="preserve">kg</t>
  </si>
  <si>
    <t xml:space="preserve">Adhesiu cimentós millorat, C2 E, amb temps obert ampliat, segons UNE-EN 12004, per a la fixació de geomembranes, compost per ciments especials, àrids seleccionats i resines sintètiques.</t>
  </si>
  <si>
    <t xml:space="preserve">mt15rev180a</t>
  </si>
  <si>
    <t xml:space="preserve">m²</t>
  </si>
  <si>
    <t xml:space="preserve">Làmina desolidaritzant d'estructura nodular de polietilè, de 1 m d'amplada i 3 mm de gruix, amb ambdues cares revestides de geotèxtil no teixit de polipropilè, subministrada en rotllos de 30 m de longitud.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</si>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</sst>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0.7</v>
      </c>
      <c r="J10" s="12">
        <f ca="1">ROUND(INDIRECT(ADDRESS(ROW()+(0), COLUMN()+(-3), 1))*INDIRECT(ADDRESS(ROW()+(0), COLUMN()+(-1), 1)), 2)</f>
        <v>1.4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16.49</v>
      </c>
      <c r="J11" s="14">
        <f ca="1">ROUND(INDIRECT(ADDRESS(ROW()+(0), COLUMN()+(-3), 1))*INDIRECT(ADDRESS(ROW()+(0), COLUMN()+(-1), 1)), 2)</f>
        <v>17.31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18.71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29.67</v>
      </c>
      <c r="J14" s="12">
        <f ca="1">ROUND(INDIRECT(ADDRESS(ROW()+(0), COLUMN()+(-3), 1))*INDIRECT(ADDRESS(ROW()+(0), COLUMN()+(-1), 1)), 2)</f>
        <v>3.56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26.39</v>
      </c>
      <c r="J15" s="14">
        <f ca="1">ROUND(INDIRECT(ADDRESS(ROW()+(0), COLUMN()+(-3), 1))*INDIRECT(ADDRESS(ROW()+(0), COLUMN()+(-1), 1)), 2)</f>
        <v>3.17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6.73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25.44</v>
      </c>
      <c r="J18" s="14">
        <f ca="1">ROUND(INDIRECT(ADDRESS(ROW()+(0), COLUMN()+(-3), 1))*INDIRECT(ADDRESS(ROW()+(0), COLUMN()+(-1), 1))/100, 2)</f>
        <v>0.51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25.95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>
        <v>3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