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<sst xmlns="http://schemas.openxmlformats.org/spreadsheetml/2006/main" count="48" uniqueCount="48">
  <si>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</si>
  <si>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</si>
  <si>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</si>
  <si>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 de dilatació en coberta plana transitable, no ventilada. Impermeabilització amb làmines asfàltiques.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</si>
  <si>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dues bandes d'adherència, de làmina de betum modificat amb elastòmer SBS, LBM(SBS)-30-FP, amb armadura de feltre de polièster no teixit de 160 g/m², de superfície no protegida, totalment adherides al suport amb bufador, a cada costat del junt, prèvia emprimació amb emulsió asfàltica aniònica amb càrregues tipus EB; banda de reforç de 50 cm d'amplada, realitzada a partir de làmina de betum modificat amb elastòmer SBS, LBM(SBS)-40-FP, amb armadura de feltre de polièster no teixit de 160 g/m², de superfície no protegida, formant una manxa sense adherir en la zona de la junta; cordó de reblert per a junta de dilatació, de massilla amb base bituminosa tipus BH-II, de 25 mm de diàmetre; i banda de terminació de 32 cm d'amplada, realitzada a partir de làmina de betum modificat amb elastòmer SBS, LBM(SBS)-40-FP, amb armadura de feltre de polièster no teixit de 160 g/m², de superfície no protegida soldada a la impermeabilització contínua de la coberta,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</si>
  <si>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</si>
  <si>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</si>
  <si>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</si>
  <si>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</si>
  <si>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</si>
  <si>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</si>
  <si>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</si>
  <si>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</si>
  <si>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</si>
  <si>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</si>
  <si>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</si>
  <si>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</si>
  <si>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</si>
  <si>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</si>
  <si>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</si>
  <si>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</si>
  <si>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mt15sja010q</t>
  </si>
  <si>
    <t xml:space="preserve">m</t>
  </si>
  <si>
    <t xml:space="preserve">Cordó de reblert per a junta de dilatació, de massilla amb base bituminosa tipus BH-II, de 25 mm de diàmetre, segons UNE 104233.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</si>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</sst>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4.59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0.59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5.54</v>
      </c>
      <c r="J11" s="12"/>
      <c r="K11" s="12">
        <f ca="1">ROUND(INDIRECT(ADDRESS(ROW()+(0), COLUMN()+(-4), 1))*INDIRECT(ADDRESS(ROW()+(0), COLUMN()+(-2), 1)), 2)</f>
        <v>3.32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6.93</v>
      </c>
      <c r="J12" s="12"/>
      <c r="K12" s="12">
        <f ca="1">ROUND(INDIRECT(ADDRESS(ROW()+(0), COLUMN()+(-4), 1))*INDIRECT(ADDRESS(ROW()+(0), COLUMN()+(-2), 1)), 2)</f>
        <v>5.93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3.11</v>
      </c>
      <c r="J13" s="14"/>
      <c r="K13" s="14">
        <f ca="1">ROUND(INDIRECT(ADDRESS(ROW()+(0), COLUMN()+(-4), 1))*INDIRECT(ADDRESS(ROW()+(0), COLUMN()+(-2), 1)), 2)</f>
        <v>3.27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0.168</v>
      </c>
      <c r="H16" s="11"/>
      <c r="I16" s="12">
        <v>29.67</v>
      </c>
      <c r="J16" s="12"/>
      <c r="K16" s="12">
        <f ca="1">ROUND(INDIRECT(ADDRESS(ROW()+(0), COLUMN()+(-4), 1))*INDIRECT(ADDRESS(ROW()+(0), COLUMN()+(-2), 1)), 2)</f>
        <v>4.98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0.168</v>
      </c>
      <c r="H17" s="13"/>
      <c r="I17" s="14">
        <v>26.39</v>
      </c>
      <c r="J17" s="14"/>
      <c r="K17" s="14">
        <f ca="1">ROUND(INDIRECT(ADDRESS(ROW()+(0), COLUMN()+(-4), 1))*INDIRECT(ADDRESS(ROW()+(0), COLUMN()+(-2), 1)), 2)</f>
        <v>4.43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9.41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22.52</v>
      </c>
      <c r="J20" s="14"/>
      <c r="K20" s="14">
        <f ca="1">ROUND(INDIRECT(ADDRESS(ROW()+(0), COLUMN()+(-4), 1))*INDIRECT(ADDRESS(ROW()+(0), COLUMN()+(-2), 1))/100, 2)</f>
        <v>0.45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22.97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1.10201e+06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