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<sst xmlns="http://schemas.openxmlformats.org/spreadsheetml/2006/main" count="42" uniqueCount="42">
  <si>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</si>
  <si>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QAF012</t>
  </si>
  <si>
    <t xml:space="preserve">m</t>
  </si>
  <si>
    <t xml:space="preserve">Junt de dilatació en coberta plana transitable, no ventilada. Impermeabilització amb làmines de PVC.</t>
  </si>
  <si>
    <r>
      <rPr>
        <sz val="8.25"/>
        <color rgb="FF000000"/>
        <rFont val="Arial"/>
        <family val="2"/>
      </rPr>
      <t xml:space="preserve">Junt de dilatació en coberta plana transitable, no ventilada, amb enrajolat fix, tipus invertida. Impermeabilització: banda de reforç de làmina impermeabilitzant flexible de PVC-P, (fv), de 1,2 mm d'espessor, amb armadura de vel de fibra de vidre, i amb resistència a la intempèrie, col·locada solta sobre la capa separadora, formant una manxa sense adherir en la zona de la junta; fons de juntes per closa en cordons de polietilè expandit, de 20 mm de diàmetre; i banda de terminació de làmina impermeabilitzant flexible de PVC-P, (fv), de 1,2 mm d'espessor, amb armadura de vel de fibra de vidre, i amb resistència a la intempèrie fixada en cavalcaments mitjançant soldadura tèrmica a la impermeabilització contínua de la cubierta, formant una manxa sense adherir en la zona de la junta, sobre el cordó de reblert.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</si>
  <si>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</si>
  <si>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</si>
  <si>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</si>
  <si>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</si>
  <si>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</si>
  <si>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</si>
  <si>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</si>
  <si>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mt15dac010c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</si>
  <si>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</si>
  <si>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</si>
  <si>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mt15sja030bb</t>
  </si>
  <si>
    <t xml:space="preserve">m</t>
  </si>
  <si>
    <t xml:space="preserve">Fons de juntes per closa en cordons de polietilè expandit, de 20 mm de diàmetre, per a limitar la profunditat de la junta de dilatació.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</si>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</sst>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10.92</v>
      </c>
      <c r="J10" s="12">
        <f ca="1">ROUND(INDIRECT(ADDRESS(ROW()+(0), COLUMN()+(-3), 1))*INDIRECT(ADDRESS(ROW()+(0), COLUMN()+(-1), 1)), 2)</f>
        <v>10.92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0.24</v>
      </c>
      <c r="J11" s="14">
        <f ca="1">ROUND(INDIRECT(ADDRESS(ROW()+(0), COLUMN()+(-3), 1))*INDIRECT(ADDRESS(ROW()+(0), COLUMN()+(-1), 1)), 2)</f>
        <v>0.25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11.17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0.144</v>
      </c>
      <c r="H14" s="11"/>
      <c r="I14" s="12">
        <v>29.67</v>
      </c>
      <c r="J14" s="12">
        <f ca="1">ROUND(INDIRECT(ADDRESS(ROW()+(0), COLUMN()+(-3), 1))*INDIRECT(ADDRESS(ROW()+(0), COLUMN()+(-1), 1)), 2)</f>
        <v>4.27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0.144</v>
      </c>
      <c r="H15" s="13"/>
      <c r="I15" s="14">
        <v>26.39</v>
      </c>
      <c r="J15" s="14">
        <f ca="1">ROUND(INDIRECT(ADDRESS(ROW()+(0), COLUMN()+(-3), 1))*INDIRECT(ADDRESS(ROW()+(0), COLUMN()+(-1), 1)), 2)</f>
        <v>3.8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8.07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19.24</v>
      </c>
      <c r="J18" s="14">
        <f ca="1">ROUND(INDIRECT(ADDRESS(ROW()+(0), COLUMN()+(-3), 1))*INDIRECT(ADDRESS(ROW()+(0), COLUMN()+(-1), 1))/100, 2)</f>
        <v>0.38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19.62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1.10201e+06</v>
      </c>
      <c r="G23" s="29"/>
      <c r="H23" s="29">
        <v>1.10201e+06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