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<sst xmlns="http://schemas.openxmlformats.org/spreadsheetml/2006/main" count="32" uniqueCount="32">
  <si>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</si>
  <si>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QAF032</t>
  </si>
  <si>
    <t xml:space="preserve">U</t>
  </si>
  <si>
    <t xml:space="preserve">Trobada de coberta plana transitable, no ventilada amb bonera. Impermeabilització amb làmines de PVC.</t>
  </si>
  <si>
    <r>
      <rPr>
        <sz val="8.25"/>
        <color rgb="FF000000"/>
        <rFont val="Arial"/>
        <family val="2"/>
      </rPr>
      <t xml:space="preserve">Trobada de coberta plana transitable, no ventilada, amb enrajolat fix, tipus invertida amb bonera de PVC, de sortida vertical, de 80 mm de diàmetre, fixat amb soldadura termoplàstica a la làmina impermeabilitzant de PVC. El preu no inclou la làmina impermeabilitzant de PVC.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</si>
  <si>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</si>
  <si>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</si>
  <si>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</si>
  <si>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</si>
  <si>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</si>
  <si>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</si>
  <si>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</si>
  <si>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mt15dan100aa</t>
  </si>
  <si>
    <t xml:space="preserve">U</t>
  </si>
  <si>
    <t xml:space="preserve">Bonera de PVC, de sortida vertical, de 80 mm de diàmetre.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</si>
  <si>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</si>
  <si>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</si>
  <si>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</si>
  <si>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</si>
  <si>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</si>
  <si>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</si>
  <si>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</si>
  <si>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</si>
  <si>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</si>
  <si>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</si>
  <si>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</si>
  <si>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</si>
  <si>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</si>
  <si>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</si>
  <si>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</si>
  <si>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6,46€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</si>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</sst>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4.76" customWidth="1"/>
    <col min="4" max="4" width="11.05" customWidth="1"/>
    <col min="5" max="5" width="53.38" customWidth="1"/>
    <col min="6" max="6" width="17.68" customWidth="1"/>
    <col min="7" max="7" width="15.13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6.43</v>
      </c>
      <c r="H10" s="14">
        <f ca="1">ROUND(INDIRECT(ADDRESS(ROW()+(0), COLUMN()+(-2), 1))*INDIRECT(ADDRESS(ROW()+(0), COLUMN()+(-1), 1)), 2)</f>
        <v>6.43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0.12</v>
      </c>
      <c r="G13" s="13">
        <v>29.67</v>
      </c>
      <c r="H13" s="13">
        <f ca="1">ROUND(INDIRECT(ADDRESS(ROW()+(0), COLUMN()+(-2), 1))*INDIRECT(ADDRESS(ROW()+(0), COLUMN()+(-1), 1)), 2)</f>
        <v>3.56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0.12</v>
      </c>
      <c r="G14" s="13">
        <v>26.39</v>
      </c>
      <c r="H14" s="13">
        <f ca="1">ROUND(INDIRECT(ADDRESS(ROW()+(0), COLUMN()+(-2), 1))*INDIRECT(ADDRESS(ROW()+(0), COLUMN()+(-1), 1)), 2)</f>
        <v>3.17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2">
        <v>0.36</v>
      </c>
      <c r="G15" s="14">
        <v>30.63</v>
      </c>
      <c r="H15" s="14">
        <f ca="1">ROUND(INDIRECT(ADDRESS(ROW()+(0), COLUMN()+(-2), 1))*INDIRECT(ADDRESS(ROW()+(0), COLUMN()+(-1), 1)), 2)</f>
        <v>11.03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17.76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2">
        <v>2</v>
      </c>
      <c r="G18" s="14">
        <f ca="1">ROUND(SUM(INDIRECT(ADDRESS(ROW()+(-2), COLUMN()+(1), 1)),INDIRECT(ADDRESS(ROW()+(-7), COLUMN()+(1), 1))), 2)</f>
        <v>24.19</v>
      </c>
      <c r="H18" s="14">
        <f ca="1">ROUND(INDIRECT(ADDRESS(ROW()+(0), COLUMN()+(-2), 1))*INDIRECT(ADDRESS(ROW()+(0), COLUMN()+(-1), 1))/100, 2)</f>
        <v>0.48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1)),INDIRECT(ADDRESS(ROW()+(-8), COLUMN()+(0), 1))), 2)</f>
        <v>24.67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