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<sst xmlns="http://schemas.openxmlformats.org/spreadsheetml/2006/main" count="29" uniqueCount="29">
  <si>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</si>
  <si>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QUM012</t>
  </si>
  <si>
    <t xml:space="preserve">U</t>
  </si>
  <si>
    <t xml:space="preserve">Peces especials per a coberta inclinada de xapa perfilada d'acer.</t>
  </si>
  <si>
    <r>
      <rPr>
        <sz val="8.25"/>
        <color rgb="FF000000"/>
        <rFont val="Arial"/>
        <family val="2"/>
      </rPr>
      <t xml:space="preserve">Airejador lineal estàtic, de xapa d'acer galvanitzat, de 3500 mm de longitud, 600 mm d'amplada, obertura central de 250 mm d'amplada, 350 mm d'altura i 0,6 mm de gruix, amb suport metàl·lic adaptable al pendent de la coberta, per a coberta inclinada, amb una pendent major del 10%. Inclús accessoris de fixació a les xapes.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</si>
  <si>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</si>
  <si>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</si>
  <si>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</si>
  <si>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</si>
  <si>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</si>
  <si>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</si>
  <si>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</si>
  <si>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mt42sva920a</t>
  </si>
  <si>
    <t xml:space="preserve">U</t>
  </si>
  <si>
    <t xml:space="preserve">Airejador lineal estàtic, de xapa d'acer galvanitzat, de 3500 mm de longitud, 600 mm d'amplada, obertura central de 250 mm d'amplada, 350 mm d'altura i 0,6 mm de gruix, amb suport metàl·lic adaptable al pendent de la coberta i accessoris de fixació.</t>
  </si>
  <si>
    <t xml:space="preserve">Subtotal materials:</t>
  </si>
  <si>
    <t xml:space="preserve">Mà d'obra</t>
  </si>
  <si>
    <t xml:space="preserve">mo051</t>
  </si>
  <si>
    <t xml:space="preserve">h</t>
  </si>
  <si>
    <t xml:space="preserve">Oficial 1ª muntador de tancaments industrials.</t>
  </si>
  <si>
    <t xml:space="preserve">mo098</t>
  </si>
  <si>
    <t xml:space="preserve">h</t>
  </si>
  <si>
    <t xml:space="preserve">Ajudant muntador de tancaments industrials.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</si>
  <si>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</si>
  <si>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</si>
  <si>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</si>
  <si>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</si>
  <si>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45,18€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</si>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</sst>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5.44" customWidth="1"/>
    <col min="5" max="5" width="75.48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187.68</v>
      </c>
      <c r="H10" s="14">
        <f ca="1">ROUND(INDIRECT(ADDRESS(ROW()+(0), COLUMN()+(-2), 1))*INDIRECT(ADDRESS(ROW()+(0), COLUMN()+(-1), 1)), 2)</f>
        <v>187.68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187.68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0.599</v>
      </c>
      <c r="G13" s="13">
        <v>29.34</v>
      </c>
      <c r="H13" s="13">
        <f ca="1">ROUND(INDIRECT(ADDRESS(ROW()+(0), COLUMN()+(-2), 1))*INDIRECT(ADDRESS(ROW()+(0), COLUMN()+(-1), 1)), 2)</f>
        <v>17.57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0.599</v>
      </c>
      <c r="G14" s="14">
        <v>25.28</v>
      </c>
      <c r="H14" s="14">
        <f ca="1">ROUND(INDIRECT(ADDRESS(ROW()+(0), COLUMN()+(-2), 1))*INDIRECT(ADDRESS(ROW()+(0), COLUMN()+(-1), 1)), 2)</f>
        <v>15.14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32.71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220.39</v>
      </c>
      <c r="H17" s="14">
        <f ca="1">ROUND(INDIRECT(ADDRESS(ROW()+(0), COLUMN()+(-2), 1))*INDIRECT(ADDRESS(ROW()+(0), COLUMN()+(-1), 1))/100, 2)</f>
        <v>4.41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224.8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