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<sst xmlns="http://schemas.openxmlformats.org/spreadsheetml/2006/main" count="35" uniqueCount="35">
  <si>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</si>
  <si>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QUP010</t>
  </si>
  <si>
    <t xml:space="preserve">m²</t>
  </si>
  <si>
    <t xml:space="preserve">Cobertura de plaques de policarbonat.</t>
  </si>
  <si>
    <r>
      <rPr>
        <sz val="8.25"/>
        <color rgb="FF000000"/>
        <rFont val="Arial"/>
        <family val="2"/>
      </rPr>
      <t xml:space="preserve">Cobertura de plaques translúcides de policarbonat, de perfil mini ona, de 10 mm d'espessor, amb una transmissió de lluminositat del 90%, col·locades amb un cavalcament de la placa superior de 130 mm i un cavalcament lateral de dues ones i fixades mecànicament sobre entramat lleuger metàl·lic o de fusta, a coberta inclinada, amb una pendent major del 10%. Inclús accessoris de fixació de les plaques i silicona neutra oxímica, per al segellat d'encavallaments. El preu no inclou la superfície suport ni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</si>
  <si>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</si>
  <si>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</si>
  <si>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</si>
  <si>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</si>
  <si>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</si>
  <si>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</si>
  <si>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</si>
  <si>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mt13lpo100dv</t>
  </si>
  <si>
    <t xml:space="preserve">m²</t>
  </si>
  <si>
    <t xml:space="preserve">Placa translúcida de policarbonat, de perfil mini ona, de 10 mm d'espessor, amb una transmissió de lluminositat del 90%.</t>
  </si>
  <si>
    <t xml:space="preserve">mt13lpo140d</t>
  </si>
  <si>
    <t xml:space="preserve">U</t>
  </si>
  <si>
    <t xml:space="preserve">Kit d'accessoris de fixació, per a plaques de policarbonat, en cobertes inclinades, format per peces de polipropilè per a recolzament de placa de perfil mini ona, amb el mateix perfil de l'ona, peces d'acer inoxidable amb volandera d'EPDM per a col·locar sobre la part superior de la placa i assegurar l'estanquitat de la fixació i cargols autoroscants.</t>
  </si>
  <si>
    <t xml:space="preserve">mt22www050a</t>
  </si>
  <si>
    <t xml:space="preserve">U</t>
  </si>
  <si>
    <t xml:space="preserve">Cartutx de 300 ml de silicona neutra oxímica, d'elasticitat permanent i enduriment ràpid, color blanc, rang de temperatura de treball de -60 a 150°C, amb resistència als rajos UV, duresa Shore A aproximada de 22, segons UNE-EN ISO 868 i elongació a ruptura &gt;= 800%, segons UNE-EN ISO 8339.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</si>
  <si>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</si>
  <si>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</si>
  <si>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</si>
  <si>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</si>
  <si>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</si>
  <si>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</si>
  <si>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</si>
  <si>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</si>
  <si>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</si>
  <si>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</si>
  <si>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</si>
  <si>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</si>
  <si>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6,49€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</si>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</sst>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63" customWidth="1"/>
    <col min="4" max="4" width="74.4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16.73</v>
      </c>
      <c r="G10" s="12">
        <f ca="1">ROUND(INDIRECT(ADDRESS(ROW()+(0), COLUMN()+(-2), 1))*INDIRECT(ADDRESS(ROW()+(0), COLUMN()+(-1), 1)), 2)</f>
        <v>18.4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30.75</v>
      </c>
      <c r="G11" s="12">
        <f ca="1">ROUND(INDIRECT(ADDRESS(ROW()+(0), COLUMN()+(-2), 1))*INDIRECT(ADDRESS(ROW()+(0), COLUMN()+(-1), 1)), 2)</f>
        <v>6.15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4.73</v>
      </c>
      <c r="G12" s="14">
        <f ca="1">ROUND(INDIRECT(ADDRESS(ROW()+(0), COLUMN()+(-2), 1))*INDIRECT(ADDRESS(ROW()+(0), COLUMN()+(-1), 1)), 2)</f>
        <v>0.95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25.5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0.108</v>
      </c>
      <c r="F15" s="12">
        <v>30.63</v>
      </c>
      <c r="G15" s="12">
        <f ca="1">ROUND(INDIRECT(ADDRESS(ROW()+(0), COLUMN()+(-2), 1))*INDIRECT(ADDRESS(ROW()+(0), COLUMN()+(-1), 1)), 2)</f>
        <v>3.31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0.108</v>
      </c>
      <c r="F16" s="14">
        <v>26.39</v>
      </c>
      <c r="G16" s="14">
        <f ca="1">ROUND(INDIRECT(ADDRESS(ROW()+(0), COLUMN()+(-2), 1))*INDIRECT(ADDRESS(ROW()+(0), COLUMN()+(-1), 1)), 2)</f>
        <v>2.85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6.16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31.66</v>
      </c>
      <c r="G19" s="14">
        <f ca="1">ROUND(INDIRECT(ADDRESS(ROW()+(0), COLUMN()+(-2), 1))*INDIRECT(ADDRESS(ROW()+(0), COLUMN()+(-1), 1))/100, 2)</f>
        <v>0.63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32.29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