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<sst xmlns="http://schemas.openxmlformats.org/spreadsheetml/2006/main" count="41" uniqueCount="41">
  <si>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</si>
  <si>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QUS011</t>
  </si>
  <si>
    <t xml:space="preserve">m</t>
  </si>
  <si>
    <t xml:space="preserve">Punt singular per a coberta inclinada de teules asfàltiques.</t>
  </si>
  <si>
    <r>
      <rPr>
        <sz val="8.25"/>
        <color rgb="FF000000"/>
        <rFont val="Arial"/>
        <family val="2"/>
      </rPr>
      <t xml:space="preserve">Carener per a coberta inclinada, amb una pendent major del 15%, amb teules asfàltiques, Bardoline oval "ONDULINE" color verd, compostes d'una capa central de fibra de vidre saturada en asfalt, recoberta per les dues cares amb betum rovellat amb polímers i superfície exposada formada per sorra de sílice finament triturada i acolorida, fixades mecànicament al suport. Inclús tatxes, Bardoline "ONDULINE", per a la fixació de les teules asfàltiques.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</si>
  <si>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</si>
  <si>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</si>
  <si>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</si>
  <si>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</si>
  <si>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</si>
  <si>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</si>
  <si>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</si>
  <si>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mt13tao010h</t>
  </si>
  <si>
    <t xml:space="preserve">m²</t>
  </si>
  <si>
    <t xml:space="preserve">Teula asfàltica, Bardoline oval "ONDULINE", color verd, composta d'una capa central de fibra de vidre saturada en asfalt, recoberta per les dues cares amb betum rovellat amb polímers i superfície exposada formada per sorra de sílice finament triturada i acolorida, segons UNE-EN 544.</t>
  </si>
  <si>
    <t xml:space="preserve">mt13tao030</t>
  </si>
  <si>
    <t xml:space="preserve">kg</t>
  </si>
  <si>
    <t xml:space="preserve">Tatxa, Bardoline "ONDULINE".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</si>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</sst>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4.76" customWidth="1"/>
    <col min="5" max="5" width="75.99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17.34</v>
      </c>
      <c r="J10" s="12">
        <f ca="1">ROUND(INDIRECT(ADDRESS(ROW()+(0), COLUMN()+(-3), 1))*INDIRECT(ADDRESS(ROW()+(0), COLUMN()+(-1), 1)), 2)</f>
        <v>17.34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10.65</v>
      </c>
      <c r="J11" s="14">
        <f ca="1">ROUND(INDIRECT(ADDRESS(ROW()+(0), COLUMN()+(-3), 1))*INDIRECT(ADDRESS(ROW()+(0), COLUMN()+(-1), 1)), 2)</f>
        <v>21.3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38.64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</v>
      </c>
      <c r="H14" s="11"/>
      <c r="I14" s="12">
        <v>27.5</v>
      </c>
      <c r="J14" s="12">
        <f ca="1">ROUND(INDIRECT(ADDRESS(ROW()+(0), COLUMN()+(-3), 1))*INDIRECT(ADDRESS(ROW()+(0), COLUMN()+(-1), 1)), 2)</f>
        <v>6.6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</v>
      </c>
      <c r="H15" s="13"/>
      <c r="I15" s="14">
        <v>24.46</v>
      </c>
      <c r="J15" s="14">
        <f ca="1">ROUND(INDIRECT(ADDRESS(ROW()+(0), COLUMN()+(-3), 1))*INDIRECT(ADDRESS(ROW()+(0), COLUMN()+(-1), 1)), 2)</f>
        <v>5.87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12.47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51.11</v>
      </c>
      <c r="J18" s="14">
        <f ca="1">ROUND(INDIRECT(ADDRESS(ROW()+(0), COLUMN()+(-3), 1))*INDIRECT(ADDRESS(ROW()+(0), COLUMN()+(-1), 1))/100, 2)</f>
        <v>1.02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52.13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142012</v>
      </c>
      <c r="G23" s="25"/>
      <c r="H23" s="25">
        <v>142012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