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<sst xmlns="http://schemas.openxmlformats.org/spreadsheetml/2006/main" count="108" uniqueCount="108">
  <si>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</si>
  <si>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</si>
  <si>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</si>
  <si>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Coberta plana transitable, no ventilada, enjardinada extensiva. Sistema Projar Flora "PROJAR".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</si>
  <si>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Projar Flora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g/m²; membrana antiarrels flexible de polietilè de baixa densitat (LDPE), QRF-500 "PROJAR", color negre, per evitar la penetració d'arrels en la membrana impermeable;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PROTECCIÓ: substrat CoverPro Flora "PROJAR", compost de matèria orgànica d'origen mineral i d'origen vegetal, i altres components; amb pH de 8, de 80 mm d'espessor, plantes amb pa d'arrels pla "PROJAR",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</si>
  <si>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</si>
  <si>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</si>
  <si>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</si>
  <si>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</si>
  <si>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</si>
  <si>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</si>
  <si>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</si>
  <si>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</si>
  <si>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</si>
  <si>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</si>
  <si>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</si>
  <si>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</si>
  <si>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</si>
  <si>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</si>
  <si>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</si>
  <si>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</si>
  <si>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</si>
  <si>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</si>
  <si>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</si>
  <si>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</si>
  <si>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</si>
  <si>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</si>
  <si>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</si>
  <si>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</si>
  <si>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</si>
  <si>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</si>
  <si>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</si>
  <si>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</si>
  <si>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</si>
  <si>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</si>
  <si>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</si>
  <si>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</si>
  <si>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</si>
  <si>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</si>
  <si>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mt14lbp040a</t>
  </si>
  <si>
    <t xml:space="preserve">m²</t>
  </si>
  <si>
    <t xml:space="preserve">Feltre de protecció GTW-300 "PROJAR", de geotèxtil no teixit sintètic, compost per un 70% de fibres de polietersulfona i un 30% de fibres de polipropilè unides per repuntat, de 1,8 mm d'espessor, retenció d'aigua 1,56 l/m², permeabilitat a l'aigua 80 mm/s, resistència a la tracció longitudinal 6 kN/m, resistència CBR a punxonament 1,5 kN, obertura característica 0,078 mm i massa superficial 300 g/m², subministrat en rotllos.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</si>
  <si>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</si>
  <si>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</si>
  <si>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</si>
  <si>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</si>
  <si>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</si>
  <si>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</si>
  <si>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</si>
  <si>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</si>
  <si>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</si>
  <si>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</si>
  <si>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</si>
  <si>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matèria orgànica d'origen mineral i d'origen vegetal, i altres components; amb pH de 8, subministrat en sacs Big Bag, per a cobertes enjardinades extensives.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</si>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</sst>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125</v>
      </c>
      <c r="J23" s="12">
        <f ca="1">ROUND(INDIRECT(ADDRESS(ROW()+(0), COLUMN()+(-3), 1))*INDIRECT(ADDRESS(ROW()+(0), COLUMN()+(-1), 1)), 2)</f>
        <v>13.25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78.6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29.67</v>
      </c>
      <c r="J28" s="12">
        <f ca="1">ROUND(INDIRECT(ADDRESS(ROW()+(0), COLUMN()+(-3), 1))*INDIRECT(ADDRESS(ROW()+(0), COLUMN()+(-1), 1)), 2)</f>
        <v>3.2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24.86</v>
      </c>
      <c r="J29" s="12">
        <f ca="1">ROUND(INDIRECT(ADDRESS(ROW()+(0), COLUMN()+(-3), 1))*INDIRECT(ADDRESS(ROW()+(0), COLUMN()+(-1), 1)), 2)</f>
        <v>8.65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29.67</v>
      </c>
      <c r="J30" s="12">
        <f ca="1">ROUND(INDIRECT(ADDRESS(ROW()+(0), COLUMN()+(-3), 1))*INDIRECT(ADDRESS(ROW()+(0), COLUMN()+(-1), 1)), 2)</f>
        <v>12.76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0.43</v>
      </c>
      <c r="H31" s="11"/>
      <c r="I31" s="12">
        <v>26.39</v>
      </c>
      <c r="J31" s="12">
        <f ca="1">ROUND(INDIRECT(ADDRESS(ROW()+(0), COLUMN()+(-3), 1))*INDIRECT(ADDRESS(ROW()+(0), COLUMN()+(-1), 1)), 2)</f>
        <v>11.35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0.255</v>
      </c>
      <c r="H32" s="11"/>
      <c r="I32" s="12">
        <v>29.67</v>
      </c>
      <c r="J32" s="12">
        <f ca="1">ROUND(INDIRECT(ADDRESS(ROW()+(0), COLUMN()+(-3), 1))*INDIRECT(ADDRESS(ROW()+(0), COLUMN()+(-1), 1)), 2)</f>
        <v>7.57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0.255</v>
      </c>
      <c r="H33" s="13"/>
      <c r="I33" s="14">
        <v>26.39</v>
      </c>
      <c r="J33" s="14">
        <f ca="1">ROUND(INDIRECT(ADDRESS(ROW()+(0), COLUMN()+(-3), 1))*INDIRECT(ADDRESS(ROW()+(0), COLUMN()+(-1), 1)), 2)</f>
        <v>6.73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50.26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128.86</v>
      </c>
      <c r="J36" s="14">
        <f ca="1">ROUND(INDIRECT(ADDRESS(ROW()+(0), COLUMN()+(-3), 1))*INDIRECT(ADDRESS(ROW()+(0), COLUMN()+(-1), 1))/100, 2)</f>
        <v>2.58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131.44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