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<sst xmlns="http://schemas.openxmlformats.org/spreadsheetml/2006/main" count="35" uniqueCount="35">
  <si>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</si>
  <si>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RBC020</t>
  </si>
  <si>
    <t xml:space="preserve">m²</t>
  </si>
  <si>
    <t xml:space="preserve">Capa de terminació de morter natural d'argila sense additius sobre capa base, en parament interior.</t>
  </si>
  <si>
    <r>
      <rPr>
        <sz val="8.25"/>
        <color rgb="FF000000"/>
        <rFont val="Arial"/>
        <family val="2"/>
      </rPr>
      <t xml:space="preserve">Capa de terminació de morter natural d'argila sense additius, de 2 mm d'espessor, amb acabat llis, aplicat manualment, sobre capa base de morter natural d'argila sense additius, en parament interior vertical, de fins 3 m d'altura; consolidació de la superfície amb impregnació incolora consolidant, a base de silicat potàssic. El preu inclou la protecció dels elements de l'entorn que puguin veure's afectats durant els treballs i la resolució de punts singulars, però no inclou la capa base de morter.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</si>
  <si>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</si>
  <si>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</si>
  <si>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</si>
  <si>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</si>
  <si>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</si>
  <si>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</si>
  <si>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</si>
  <si>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mt28mca020a</t>
  </si>
  <si>
    <t xml:space="preserve">kg</t>
  </si>
  <si>
    <t xml:space="preserve">Morter natural d'argila sense additius, compost per àrids seleccionats amb granulometria de fins a 2 mm de diàmetre, densitat 1820 kg/m³, subministrat en sacs.</t>
  </si>
  <si>
    <t xml:space="preserve">mt08aaa010a</t>
  </si>
  <si>
    <t xml:space="preserve">m³</t>
  </si>
  <si>
    <t xml:space="preserve">Aigua.</t>
  </si>
  <si>
    <t xml:space="preserve">mt28mca030a</t>
  </si>
  <si>
    <t xml:space="preserve">l</t>
  </si>
  <si>
    <t xml:space="preserve">Impregnació incolora consolidant, a base de silicat potàssic, impermeable a l'aigua de pluja, permeable al vapor d'aigua, per a aplicació sobre capa de terminació de morter natural d'argila sense additius.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</si>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</sst>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7.18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2.8</v>
      </c>
      <c r="G10" s="12">
        <v>1.65</v>
      </c>
      <c r="H10" s="12">
        <f ca="1">ROUND(INDIRECT(ADDRESS(ROW()+(0), COLUMN()+(-2), 1))*INDIRECT(ADDRESS(ROW()+(0), COLUMN()+(-1), 1)), 2)</f>
        <v>4.62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3.8</v>
      </c>
      <c r="H12" s="14">
        <f ca="1">ROUND(INDIRECT(ADDRESS(ROW()+(0), COLUMN()+(-2), 1))*INDIRECT(ADDRESS(ROW()+(0), COLUMN()+(-1), 1)), 2)</f>
        <v>0.95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0.324</v>
      </c>
      <c r="G15" s="12">
        <v>29.67</v>
      </c>
      <c r="H15" s="12">
        <f ca="1">ROUND(INDIRECT(ADDRESS(ROW()+(0), COLUMN()+(-2), 1))*INDIRECT(ADDRESS(ROW()+(0), COLUMN()+(-1), 1)), 2)</f>
        <v>9.61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0.324</v>
      </c>
      <c r="G16" s="14">
        <v>26.12</v>
      </c>
      <c r="H16" s="14">
        <f ca="1">ROUND(INDIRECT(ADDRESS(ROW()+(0), COLUMN()+(-2), 1))*INDIRECT(ADDRESS(ROW()+(0), COLUMN()+(-1), 1)), 2)</f>
        <v>8.46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18.07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23.65</v>
      </c>
      <c r="H19" s="14">
        <f ca="1">ROUND(INDIRECT(ADDRESS(ROW()+(0), COLUMN()+(-2), 1))*INDIRECT(ADDRESS(ROW()+(0), COLUMN()+(-1), 1))/100, 2)</f>
        <v>0.47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24.12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