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<sst xmlns="http://schemas.openxmlformats.org/spreadsheetml/2006/main" count="44" uniqueCount="44">
  <si>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</si>
  <si>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RBL030</t>
  </si>
  <si>
    <t xml:space="preserve">m²</t>
  </si>
  <si>
    <t xml:space="preserve">Capa base de morter natural de calç sense additius sobre parament interior.</t>
  </si>
  <si>
    <r>
      <rPr>
        <sz val="8.25"/>
        <color rgb="FF000000"/>
        <rFont val="Arial"/>
        <family val="2"/>
      </rPr>
      <t xml:space="preserve">Capa base d'arrebossat de morter natural de calç sense additius, tipus GP CSII W1, segons UNE-EN 998-1, de color Natural, de 15 mm d'espessor, reglejat, amb acabat remolinat, aplicat manualment, sobre parament interior de fàbrica ceràmica, vertical, de fins 3 m d'altura. Inclús rivets de PVC, per a formació de juntes. El preu inclou la protecció dels elements de l'entorn que puguin veure's afectats durant els treballs i la resolució de punts singulars, però no inclou la capa de terminació de morter.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</si>
  <si>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</si>
  <si>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</si>
  <si>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</si>
  <si>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</si>
  <si>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</si>
  <si>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</si>
  <si>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</si>
  <si>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</si>
  <si>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</si>
  <si>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</si>
  <si>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mt28mcu010ce</t>
  </si>
  <si>
    <t xml:space="preserve">kg</t>
  </si>
  <si>
    <t xml:space="preserve">Morter natural de calç sense additius, tipus GP CSII W1, segons UNE-EN 998-1, per a ús en interiors o en exteriors, de color Natural, compost per calç hidratada en pols CL 90-S, segons UNE-EN 459-1, i àrids seleccionats amb granulometria de fins a 3 mm de diàmetre, sense pigmentació, subministrat en sacs.</t>
  </si>
  <si>
    <t xml:space="preserve">mt28mon030</t>
  </si>
  <si>
    <t xml:space="preserve">m</t>
  </si>
  <si>
    <t xml:space="preserve">Rivet de PVC.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</si>
  <si>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</si>
  <si>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</si>
  <si>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</si>
  <si>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</si>
  <si>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</si>
  <si>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</si>
  <si>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</si>
  <si>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 especialitzat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</si>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</sst>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12" customWidth="1"/>
    <col min="4" max="4" width="73.78" customWidth="1"/>
    <col min="5" max="5" width="1.36" customWidth="1"/>
    <col min="6" max="6" width="10.54" customWidth="1"/>
    <col min="7" max="7" width="2.72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30</v>
      </c>
      <c r="G11" s="11"/>
      <c r="H11" s="12">
        <v>0.24</v>
      </c>
      <c r="I11" s="12">
        <f ca="1">ROUND(INDIRECT(ADDRESS(ROW()+(0), COLUMN()+(-3), 1))*INDIRECT(ADDRESS(ROW()+(0), COLUMN()+(-1), 1)), 2)</f>
        <v>7.2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0.75</v>
      </c>
      <c r="G12" s="13"/>
      <c r="H12" s="14">
        <v>0.35</v>
      </c>
      <c r="I12" s="14">
        <f ca="1">ROUND(INDIRECT(ADDRESS(ROW()+(0), COLUMN()+(-3), 1))*INDIRECT(ADDRESS(ROW()+(0), COLUMN()+(-1), 1)), 2)</f>
        <v>0.26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7.47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0.517</v>
      </c>
      <c r="G15" s="11"/>
      <c r="H15" s="12">
        <v>28.42</v>
      </c>
      <c r="I15" s="12">
        <f ca="1">ROUND(INDIRECT(ADDRESS(ROW()+(0), COLUMN()+(-3), 1))*INDIRECT(ADDRESS(ROW()+(0), COLUMN()+(-1), 1)), 2)</f>
        <v>14.69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0.303</v>
      </c>
      <c r="G16" s="13"/>
      <c r="H16" s="14">
        <v>25.02</v>
      </c>
      <c r="I16" s="14">
        <f ca="1">ROUND(INDIRECT(ADDRESS(ROW()+(0), COLUMN()+(-3), 1))*INDIRECT(ADDRESS(ROW()+(0), COLUMN()+(-1), 1)), 2)</f>
        <v>7.58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22.27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29.74</v>
      </c>
      <c r="I19" s="14">
        <f ca="1">ROUND(INDIRECT(ADDRESS(ROW()+(0), COLUMN()+(-3), 1))*INDIRECT(ADDRESS(ROW()+(0), COLUMN()+(-1), 1))/100, 2)</f>
        <v>0.59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30.33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1.18202e+006</v>
      </c>
      <c r="F24" s="29"/>
      <c r="G24" s="29">
        <v>1.18202e+006</v>
      </c>
      <c r="H24" s="29"/>
      <c r="I24" s="29">
        <v>4</v>
      </c>
    </row>
    <row r="25" spans="1:9" ht="13.50" thickBot="1" customHeight="1">
      <c r="A25" s="30" t="s">
        <v>40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