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<sst xmlns="http://schemas.openxmlformats.org/spreadsheetml/2006/main" count="46" uniqueCount="46">
  <si>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</si>
  <si>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REC030</t>
  </si>
  <si>
    <t xml:space="preserve">U</t>
  </si>
  <si>
    <t xml:space="preserve">Revestiment d'esglaó de terratzo.</t>
  </si>
  <si>
    <r>
      <rPr>
        <sz val="8.25"/>
        <color rgb="FF000000"/>
        <rFont val="Arial"/>
        <family val="2"/>
      </rPr>
      <t xml:space="preserve">Revestiment d'esglaó recte d'escala de 100 cm d'amplada mitjançant folrat amb esglaó prefabricat de terratzo, en "L", per a interiors, ús normal, microgra (menor o igual a 6 mm), color Ivori, entornpeu de terratzo d'una peça a saltacavall, rebut amb morter de ciment M-5, amb sorra de molla.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</si>
  <si>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</si>
  <si>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</si>
  <si>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</si>
  <si>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</si>
  <si>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</si>
  <si>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</si>
  <si>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</si>
  <si>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</si>
  <si>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</si>
  <si>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</si>
  <si>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mt18ppt010fa</t>
  </si>
  <si>
    <t xml:space="preserve">U</t>
  </si>
  <si>
    <t xml:space="preserve">Esglaó prefabricat de terratzo, en "L", per a interiors, ús normal, microgra (menor o igual a 6 mm), color Ivori, longitud fins a 110 cm, amb profunditat de petjada de 23-32 cm i altura de contrapetja de 13-20 cm, polit en fàbrica, segons UNE-EN 13748-1.</t>
  </si>
  <si>
    <t xml:space="preserve">mt18zpt010m</t>
  </si>
  <si>
    <t xml:space="preserve">m</t>
  </si>
  <si>
    <t xml:space="preserve">Entornpeu d'escala de terratzo microgra (menor o igual a 6 mm), per a interiors, color Ivori, d'una peça a saltacavall, per a esglaó en "L".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</si>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</sst>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75.14" customWidth="1"/>
    <col min="5" max="5" width="1.19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0.01</v>
      </c>
      <c r="G10" s="11"/>
      <c r="H10" s="12">
        <v>115.3</v>
      </c>
      <c r="I10" s="12">
        <f ca="1">ROUND(INDIRECT(ADDRESS(ROW()+(0), COLUMN()+(-3), 1))*INDIRECT(ADDRESS(ROW()+(0), COLUMN()+(-1), 1)), 2)</f>
        <v>1.15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30.36</v>
      </c>
      <c r="I11" s="12">
        <f ca="1">ROUND(INDIRECT(ADDRESS(ROW()+(0), COLUMN()+(-3), 1))*INDIRECT(ADDRESS(ROW()+(0), COLUMN()+(-1), 1)), 2)</f>
        <v>30.36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17.2</v>
      </c>
      <c r="I12" s="14">
        <f ca="1">ROUND(INDIRECT(ADDRESS(ROW()+(0), COLUMN()+(-3), 1))*INDIRECT(ADDRESS(ROW()+(0), COLUMN()+(-1), 1)), 2)</f>
        <v>6.88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38.39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0.264</v>
      </c>
      <c r="G15" s="11"/>
      <c r="H15" s="12">
        <v>28.42</v>
      </c>
      <c r="I15" s="12">
        <f ca="1">ROUND(INDIRECT(ADDRESS(ROW()+(0), COLUMN()+(-3), 1))*INDIRECT(ADDRESS(ROW()+(0), COLUMN()+(-1), 1)), 2)</f>
        <v>7.5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14.17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52.56</v>
      </c>
      <c r="I19" s="14">
        <f ca="1">ROUND(INDIRECT(ADDRESS(ROW()+(0), COLUMN()+(-3), 1))*INDIRECT(ADDRESS(ROW()+(0), COLUMN()+(-1), 1))/100, 2)</f>
        <v>1.05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53.61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162005</v>
      </c>
      <c r="F24" s="29"/>
      <c r="G24" s="29">
        <v>1.10201e+006</v>
      </c>
      <c r="H24" s="29"/>
      <c r="I24" s="29">
        <v>4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30" t="s">
        <v>41</v>
      </c>
      <c r="B26" s="30"/>
      <c r="C26" s="30"/>
      <c r="D26" s="30"/>
      <c r="E26" s="31">
        <v>142006</v>
      </c>
      <c r="F26" s="31"/>
      <c r="G26" s="31">
        <v>1.10201e+006</v>
      </c>
      <c r="H26" s="31"/>
      <c r="I26" s="31"/>
    </row>
    <row r="27" spans="1:9" ht="13.50" thickBot="1" customHeight="1">
      <c r="A27" s="32" t="s">
        <v>42</v>
      </c>
      <c r="B27" s="32"/>
      <c r="C27" s="32"/>
      <c r="D27" s="32"/>
      <c r="E27" s="33">
        <v>162005</v>
      </c>
      <c r="F27" s="33"/>
      <c r="G27" s="33">
        <v>162005</v>
      </c>
      <c r="H27" s="33"/>
      <c r="I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4"/>
    <mergeCell ref="G24:H24"/>
    <mergeCell ref="I24:I27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