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<sst xmlns="http://schemas.openxmlformats.org/spreadsheetml/2006/main" count="32" uniqueCount="32">
  <si>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</si>
  <si>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RIP025</t>
  </si>
  <si>
    <t xml:space="preserve">m²</t>
  </si>
  <si>
    <t xml:space="preserve">Pintura plàstica sobre parament interior de morter de ciment.</t>
  </si>
  <si>
    <r>
      <rPr>
        <sz val="8.25"/>
        <color rgb="FF000000"/>
        <rFont val="Arial"/>
        <family val="2"/>
      </rPr>
      <t xml:space="preserve">Aplicació manual de dues mans de pintura plàstica, acabat mat, textura llisa, diluïdes amb un 15% d'aigua o sense diluir, (rendiment: 0,1 l/m² cada mà); prèvia aplicació d'una mà d'emprimació acrílica reguladora de l'absorció, sobre parament interior de morter de ciment, vertical, de fins 3 m d'altura. El preu inclou la protecció dels elements de l'entorn que puguin veure's afectats durant els treballs i la resolució de punts singulars.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</si>
  <si>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</si>
  <si>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</si>
  <si>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</si>
  <si>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</si>
  <si>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</si>
  <si>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</si>
  <si>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</si>
  <si>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mt27pfs010b</t>
  </si>
  <si>
    <t xml:space="preserve">l</t>
  </si>
  <si>
    <t xml:space="preserve">Emprimació acrílica, reguladora de l'absorció, permeable al vapor d'aigua i resistent als àlcalis, per a aplicar amb brotxa, corró o pistola.</t>
  </si>
  <si>
    <t xml:space="preserve">mt27pii070c</t>
  </si>
  <si>
    <t xml:space="preserve">l</t>
  </si>
  <si>
    <t xml:space="preserve">Pintura plàstica per a interior, a base de polímers acrílics, color blanc, acabat mat, textura llisa, de gran resistència al frec humit; per a aplicar amb brotxa, corró o pistola.</t>
  </si>
  <si>
    <t xml:space="preserve">Subtotal materials:</t>
  </si>
  <si>
    <t xml:space="preserve">Mà d'obra</t>
  </si>
  <si>
    <t xml:space="preserve">mo038</t>
  </si>
  <si>
    <t xml:space="preserve">h</t>
  </si>
  <si>
    <t xml:space="preserve">Oficial 1ª pintor.</t>
  </si>
  <si>
    <t xml:space="preserve">mo076</t>
  </si>
  <si>
    <t xml:space="preserve">h</t>
  </si>
  <si>
    <t xml:space="preserve">Ajudant pintor.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</si>
  <si>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</si>
  <si>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</si>
  <si>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</si>
  <si>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</si>
  <si>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14,69€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</si>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</sst>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76" customWidth="1"/>
    <col min="3" max="3" width="1.53" customWidth="1"/>
    <col min="4" max="4" width="5.10" customWidth="1"/>
    <col min="5" max="5" width="77.86" customWidth="1"/>
    <col min="6" max="6" width="13.26" customWidth="1"/>
    <col min="7" max="7" width="10.71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0.058</v>
      </c>
      <c r="G10" s="12">
        <v>6.78</v>
      </c>
      <c r="H10" s="12">
        <f ca="1">ROUND(INDIRECT(ADDRESS(ROW()+(0), COLUMN()+(-2), 1))*INDIRECT(ADDRESS(ROW()+(0), COLUMN()+(-1), 1)), 2)</f>
        <v>0.39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0.2</v>
      </c>
      <c r="G11" s="14">
        <v>8.76</v>
      </c>
      <c r="H11" s="14">
        <f ca="1">ROUND(INDIRECT(ADDRESS(ROW()+(0), COLUMN()+(-2), 1))*INDIRECT(ADDRESS(ROW()+(0), COLUMN()+(-1), 1)), 2)</f>
        <v>1.75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2.14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0.109</v>
      </c>
      <c r="G14" s="12">
        <v>28.42</v>
      </c>
      <c r="H14" s="12">
        <f ca="1">ROUND(INDIRECT(ADDRESS(ROW()+(0), COLUMN()+(-2), 1))*INDIRECT(ADDRESS(ROW()+(0), COLUMN()+(-1), 1)), 2)</f>
        <v>3.1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0.109</v>
      </c>
      <c r="G15" s="14">
        <v>25.28</v>
      </c>
      <c r="H15" s="14">
        <f ca="1">ROUND(INDIRECT(ADDRESS(ROW()+(0), COLUMN()+(-2), 1))*INDIRECT(ADDRESS(ROW()+(0), COLUMN()+(-1), 1)), 2)</f>
        <v>2.76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5.86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8</v>
      </c>
      <c r="H18" s="14">
        <f ca="1">ROUND(INDIRECT(ADDRESS(ROW()+(0), COLUMN()+(-2), 1))*INDIRECT(ADDRESS(ROW()+(0), COLUMN()+(-1), 1))/100, 2)</f>
        <v>0.16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8.16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