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<sst xmlns="http://schemas.openxmlformats.org/spreadsheetml/2006/main" count="37" uniqueCount="37">
  <si>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</si>
  <si>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RNE011</t>
  </si>
  <si>
    <t xml:space="preserve">m²</t>
  </si>
  <si>
    <t xml:space="preserve">Esmalt sobre estructura d'acer galvanitzat.</t>
  </si>
  <si>
    <r>
      <rPr>
        <sz val="8.25"/>
        <color rgb="FF000000"/>
        <rFont val="Arial"/>
        <family val="2"/>
      </rPr>
      <t xml:space="preserve">Aplicació manual de dues mans d'esmalt de poliuretà, color blanc, acabat brillant, (rendiment: 0,077 l/m² cada mà); prèvia aplicació d'una mà d'emprimació fosfocromatant d'un sol component, color gris, acabat mat (rendiment: 0,057 l/m²), sobre biga formada per peces simples de perfils laminats d'acer galvanitzat en calent.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</si>
  <si>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</si>
  <si>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</si>
  <si>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</si>
  <si>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</si>
  <si>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</si>
  <si>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</si>
  <si>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</si>
  <si>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mt27pfi202a</t>
  </si>
  <si>
    <t xml:space="preserve">l</t>
  </si>
  <si>
    <t xml:space="preserve">Emprimació fosfocromatant d'un sol component, color gris, acabat mat, a base de resines de butiral de polivinil modificat, pigments antioxidants exempts de cromats, pigments estenedors i dissolvent formulat a base d'una mescla d'hidrocarburs, alcohols i dissolvent cetònic, per aplicar amb brotxa o pistola sobre superfícies metàl·liques.</t>
  </si>
  <si>
    <t xml:space="preserve">mt27esp010m</t>
  </si>
  <si>
    <t xml:space="preserve">l</t>
  </si>
  <si>
    <t xml:space="preserve">Esmalt de poliuretà, color blanc, acabat brillant, a base de resines acríliques hidroxilades, isocianats alifàtics, pigments minerals, pigments orgànics i dissolvent formulat a base d'una mescla d'hidrocarburs i dissolvent cetònic, de molt alta resistència a la corrosió, per aplicar amb pistola sobre superfícies metàl·liques.</t>
  </si>
  <si>
    <t xml:space="preserve">Subtotal materials:</t>
  </si>
  <si>
    <t xml:space="preserve">Equip i maquinària</t>
  </si>
  <si>
    <t xml:space="preserve">mq07ple010bg</t>
  </si>
  <si>
    <t xml:space="preserve">U</t>
  </si>
  <si>
    <t xml:space="preserve">Lloguer diari de cistell elevador de braç articulat, motor dièsel, de 16 m d'altura màxima de treball, inclús manteniment i assegurança de responsabilitat civil.</t>
  </si>
  <si>
    <t xml:space="preserve">Subtotal equip i maquinària:</t>
  </si>
  <si>
    <t xml:space="preserve">Mà d'obra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</si>
  <si>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</si>
  <si>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</si>
  <si>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</si>
  <si>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</si>
  <si>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</si>
  <si>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Ajudant pintor.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</si>
  <si>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</si>
  <si>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</si>
  <si>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</si>
  <si>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</si>
  <si>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110,98€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</si>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</sst>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44" customWidth="1"/>
    <col min="3" max="3" width="0.85" customWidth="1"/>
    <col min="4" max="4" width="5.78" customWidth="1"/>
    <col min="5" max="5" width="72.42" customWidth="1"/>
    <col min="6" max="6" width="14.45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0.057</v>
      </c>
      <c r="G10" s="12">
        <v>14.9</v>
      </c>
      <c r="H10" s="12">
        <f ca="1">ROUND(INDIRECT(ADDRESS(ROW()+(0), COLUMN()+(-2), 1))*INDIRECT(ADDRESS(ROW()+(0), COLUMN()+(-1), 1)), 2)</f>
        <v>0.85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0.154</v>
      </c>
      <c r="G11" s="14">
        <v>20.21</v>
      </c>
      <c r="H11" s="14">
        <f ca="1">ROUND(INDIRECT(ADDRESS(ROW()+(0), COLUMN()+(-2), 1))*INDIRECT(ADDRESS(ROW()+(0), COLUMN()+(-1), 1)), 2)</f>
        <v>3.11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3.96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0.01</v>
      </c>
      <c r="G14" s="14">
        <v>129.04</v>
      </c>
      <c r="H14" s="14">
        <f ca="1">ROUND(INDIRECT(ADDRESS(ROW()+(0), COLUMN()+(-2), 1))*INDIRECT(ADDRESS(ROW()+(0), COLUMN()+(-1), 1)), 2)</f>
        <v>1.29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1.29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0.92</v>
      </c>
      <c r="G17" s="12">
        <v>29.67</v>
      </c>
      <c r="H17" s="12">
        <f ca="1">ROUND(INDIRECT(ADDRESS(ROW()+(0), COLUMN()+(-2), 1))*INDIRECT(ADDRESS(ROW()+(0), COLUMN()+(-1), 1)), 2)</f>
        <v>27.3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0.164</v>
      </c>
      <c r="G18" s="14">
        <v>26.39</v>
      </c>
      <c r="H18" s="14">
        <f ca="1">ROUND(INDIRECT(ADDRESS(ROW()+(0), COLUMN()+(-2), 1))*INDIRECT(ADDRESS(ROW()+(0), COLUMN()+(-1), 1)), 2)</f>
        <v>4.33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31.63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36.88</v>
      </c>
      <c r="H21" s="14">
        <f ca="1">ROUND(INDIRECT(ADDRESS(ROW()+(0), COLUMN()+(-2), 1))*INDIRECT(ADDRESS(ROW()+(0), COLUMN()+(-1), 1))/100, 2)</f>
        <v>0.74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37.62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