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<sst xmlns="http://schemas.openxmlformats.org/spreadsheetml/2006/main" count="32" uniqueCount="32">
  <si>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</si>
  <si>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RNE021</t>
  </si>
  <si>
    <t xml:space="preserve">m²</t>
  </si>
  <si>
    <t xml:space="preserve">Esmalt sobre manyeria d'acer galvanitzat o metall no fèrric.</t>
  </si>
  <si>
    <r>
      <rPr>
        <sz val="8.25"/>
        <color rgb="FF000000"/>
        <rFont val="Arial"/>
        <family val="2"/>
      </rPr>
      <t xml:space="preserve">Aplicació manual de dues mans d'esmalt de poliuretà, color blanc, acabat brillant, (rendiment: 0,077 l/m² cada mà); prèvia aplicació d'una mà d'emprimació fosfocromatant d'un sol component, color gris, acabat mat (rendiment: 0,057 l/m²), sobre barana interior amb clavenda de barrots, d'acer galvanitzat o metall no fèrric.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</si>
  <si>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</si>
  <si>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</si>
  <si>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</si>
  <si>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</si>
  <si>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</si>
  <si>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</si>
  <si>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</si>
  <si>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mt27pfi202a</t>
  </si>
  <si>
    <t xml:space="preserve">l</t>
  </si>
  <si>
    <t xml:space="preserve">Emprimació fosfocromatant d'un sol component, color gris, acabat mat, a base de resines de butiral de polivinil modificat, pigments antioxidants exempts de cromats, pigments estenedors i dissolvent formulat a base d'una mescla d'hidrocarburs, alcohols i dissolvent cetònic, per aplicar amb brotxa o pistola sobre superfícies metàl·liques.</t>
  </si>
  <si>
    <t xml:space="preserve">mt27esp010a</t>
  </si>
  <si>
    <t xml:space="preserve">l</t>
  </si>
  <si>
    <t xml:space="preserve">Esmalt de poliuretà, color blanc, acabat brillant, a base de resines acríliques hidroxilades, isocianats alifàtics, pigments minerals, pigments orgànics i dissolvent formulat a base d'una mescla d'hidrocarburs i dissolvent cetònic, de molt alta resistència a la corrosió, per aplicar amb pistola sobre superfícies metàl·liques.</t>
  </si>
  <si>
    <t xml:space="preserve">Subtotal materials:</t>
  </si>
  <si>
    <t xml:space="preserve">Mà d'obra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</si>
  <si>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</si>
  <si>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</si>
  <si>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</si>
  <si>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</si>
  <si>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</si>
  <si>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Ajudant pintor.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</si>
  <si>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</si>
  <si>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</si>
  <si>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</si>
  <si>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</si>
  <si>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85,87€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</si>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</sst>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14.9</v>
      </c>
      <c r="H10" s="12">
        <f ca="1">ROUND(INDIRECT(ADDRESS(ROW()+(0), COLUMN()+(-2), 1))*INDIRECT(ADDRESS(ROW()+(0), COLUMN()+(-1), 1)), 2)</f>
        <v>0.85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20.21</v>
      </c>
      <c r="H11" s="14">
        <f ca="1">ROUND(INDIRECT(ADDRESS(ROW()+(0), COLUMN()+(-2), 1))*INDIRECT(ADDRESS(ROW()+(0), COLUMN()+(-1), 1)), 2)</f>
        <v>3.11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0.704</v>
      </c>
      <c r="G14" s="12">
        <v>29.67</v>
      </c>
      <c r="H14" s="12">
        <f ca="1">ROUND(INDIRECT(ADDRESS(ROW()+(0), COLUMN()+(-2), 1))*INDIRECT(ADDRESS(ROW()+(0), COLUMN()+(-1), 1)), 2)</f>
        <v>20.89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</v>
      </c>
      <c r="G15" s="14">
        <v>26.39</v>
      </c>
      <c r="H15" s="14">
        <f ca="1">ROUND(INDIRECT(ADDRESS(ROW()+(0), COLUMN()+(-2), 1))*INDIRECT(ADDRESS(ROW()+(0), COLUMN()+(-1), 1)), 2)</f>
        <v>3.69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28.54</v>
      </c>
      <c r="H18" s="14">
        <f ca="1">ROUND(INDIRECT(ADDRESS(ROW()+(0), COLUMN()+(-2), 1))*INDIRECT(ADDRESS(ROW()+(0), COLUMN()+(-1), 1))/100, 2)</f>
        <v>0.57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29.11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