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<sst xmlns="http://schemas.openxmlformats.org/spreadsheetml/2006/main" count="52" uniqueCount="52">
  <si>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</si>
  <si>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RRY013</t>
  </si>
  <si>
    <t xml:space="preserve">m²</t>
  </si>
  <si>
    <t xml:space="preserve">Extradossat directe de plaques de guix laminat, d'alta resistència a la humitat. Sistema "KNAUF".</t>
  </si>
  <si>
    <r>
      <rPr>
        <sz val="8.25"/>
        <color rgb="FF000000"/>
        <rFont val="Arial"/>
        <family val="2"/>
      </rPr>
      <t xml:space="preserve">Extradossat directe, sistema W622.es Drystar "KNAUF", de 40 mm de gruix total, amb nivell de qualitat de l'acabat Q2, format per placa de guix laminat tipus Drystar (GM-FH1IR) de 12,5 mm d'espessor, formant sandvitx amb una placa tipus Drystar (GM-FH1IR) de 12,5 mm d'espessor, cargolades a una estructura metàl·lica d'acer galvanitzat de mestres de 90x50 i 0,55 mm d'espessor, prèviament ancorada al parament vertical cada 400 mm, amb cargols d'acer. Inclús fixacions per a l'ancoratge dels perfils; cargols per a la fixació de les plaques i pasta de segellament Drystar Filler "KNAUF", cinta de segellament Drystar Tape "KNAUF".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</si>
  <si>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</si>
  <si>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</si>
  <si>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</si>
  <si>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</si>
  <si>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</si>
  <si>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</si>
  <si>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</si>
  <si>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mt12pfk011d</t>
  </si>
  <si>
    <t xml:space="preserve">m</t>
  </si>
  <si>
    <t xml:space="preserve">Mestra Omega "KNAUF" 80x15x50 mm, de xapa d'acer galvanitzat.</t>
  </si>
  <si>
    <t xml:space="preserve">mt12drk010a</t>
  </si>
  <si>
    <t xml:space="preserve">m²</t>
  </si>
  <si>
    <t xml:space="preserve">Placa de guix laminat reforçada amb teixit de fibra UNE-EN 15283-1 GM-FH1IR / 1200 / 2600 / 12,5 / amb les vores longitudinals quadrades, especial Drystar "KNAUF" amb ànima de guix i cares revestides amb una làmina de fibra de vidre; Euroclasse A2-s1, d0 de reacció al foc, segons UNE-EN 13501-1.</t>
  </si>
  <si>
    <t xml:space="preserve">mt12drk012a</t>
  </si>
  <si>
    <t xml:space="preserve">kg</t>
  </si>
  <si>
    <t xml:space="preserve">Pasta de segellament Drystar Filler "KNAUF", amb additiu hidròfug, Euroclasse A2-s1, d0 de reacció al foc, segons UNE-EN 13501-1, rang de temperatura de treball de 10 a 35°C, per a aplicació manual o mecànica amb cinta de segellament, segons UNE-EN 13963.</t>
  </si>
  <si>
    <t xml:space="preserve">mt12drk013</t>
  </si>
  <si>
    <t xml:space="preserve">m</t>
  </si>
  <si>
    <t xml:space="preserve">Cinta de segellament Drystar Tape "KNAUF".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</si>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</sst>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4.25" customWidth="1"/>
    <col min="5" max="5" width="75.9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3.658</v>
      </c>
      <c r="H10" s="11"/>
      <c r="I10" s="12">
        <v>1.61</v>
      </c>
      <c r="J10" s="12">
        <f ca="1">ROUND(INDIRECT(ADDRESS(ROW()+(0), COLUMN()+(-3), 1))*INDIRECT(ADDRESS(ROW()+(0), COLUMN()+(-1), 1)), 2)</f>
        <v>5.89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15.27</v>
      </c>
      <c r="J11" s="12">
        <f ca="1">ROUND(INDIRECT(ADDRESS(ROW()+(0), COLUMN()+(-3), 1))*INDIRECT(ADDRESS(ROW()+(0), COLUMN()+(-1), 1)), 2)</f>
        <v>16.03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1.01</v>
      </c>
      <c r="H12" s="11"/>
      <c r="I12" s="12">
        <v>1.18</v>
      </c>
      <c r="J12" s="12">
        <f ca="1">ROUND(INDIRECT(ADDRESS(ROW()+(0), COLUMN()+(-3), 1))*INDIRECT(ADDRESS(ROW()+(0), COLUMN()+(-1), 1)), 2)</f>
        <v>1.19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0.06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23.21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0.504</v>
      </c>
      <c r="H16" s="11"/>
      <c r="I16" s="12">
        <v>29.34</v>
      </c>
      <c r="J16" s="12">
        <f ca="1">ROUND(INDIRECT(ADDRESS(ROW()+(0), COLUMN()+(-3), 1))*INDIRECT(ADDRESS(ROW()+(0), COLUMN()+(-1), 1)), 2)</f>
        <v>14.79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0.504</v>
      </c>
      <c r="H17" s="13"/>
      <c r="I17" s="14">
        <v>25.28</v>
      </c>
      <c r="J17" s="14">
        <f ca="1">ROUND(INDIRECT(ADDRESS(ROW()+(0), COLUMN()+(-3), 1))*INDIRECT(ADDRESS(ROW()+(0), COLUMN()+(-1), 1)), 2)</f>
        <v>12.74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27.53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50.74</v>
      </c>
      <c r="J20" s="14">
        <f ca="1">ROUND(INDIRECT(ADDRESS(ROW()+(0), COLUMN()+(-3), 1))*INDIRECT(ADDRESS(ROW()+(0), COLUMN()+(-1), 1))/100, 2)</f>
        <v>1.01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51.75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162010</v>
      </c>
      <c r="G25" s="29"/>
      <c r="H25" s="29">
        <v>162011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132006</v>
      </c>
      <c r="G27" s="29"/>
      <c r="H27" s="29">
        <v>132007</v>
      </c>
      <c r="I27" s="29"/>
      <c r="J27" s="29" t="s">
        <v>46</v>
      </c>
    </row>
    <row r="28" spans="1:10" ht="13.50" thickBot="1" customHeight="1">
      <c r="A28" s="32" t="s">
        <v>47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48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