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<sst xmlns="http://schemas.openxmlformats.org/spreadsheetml/2006/main" count="52" uniqueCount="52">
  <si>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</si>
  <si>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RRY013</t>
  </si>
  <si>
    <t xml:space="preserve">m²</t>
  </si>
  <si>
    <t xml:space="preserve">Extradossat directe de plaques de guix laminat, d'alta resistència a la humitat, sistema "KNAUF".</t>
  </si>
  <si>
    <r>
      <rPr>
        <sz val="8.25"/>
        <color rgb="FF000000"/>
        <rFont val="Arial"/>
        <family val="2"/>
      </rPr>
      <t xml:space="preserve">Extradossat directe, sistema W622.es Drystar "KNAUF", realitzat amb dues plaques de guix laminat - |12,5 Drystar (GM-FH1IR) + 12,5 Drystar (GM-FH1IR)|, ancorades al parament vertical mitjançant mestres; 40 mm de gruix total.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</si>
  <si>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</si>
  <si>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</si>
  <si>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</si>
  <si>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</si>
  <si>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</si>
  <si>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</si>
  <si>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</si>
  <si>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mt12pfk011d</t>
  </si>
  <si>
    <t xml:space="preserve">m</t>
  </si>
  <si>
    <t xml:space="preserve">Mestra Omega "KNAUF" 80x15x50 mm, de xapa d'acer galvanitzat.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</si>
  <si>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</si>
  <si>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</si>
  <si>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</si>
  <si>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</si>
  <si>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</si>
  <si>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</si>
  <si>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</si>
  <si>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</si>
  <si>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Kurt "KNAUF".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</si>
  <si>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</si>
  <si>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</si>
  <si>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</si>
  <si>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</si>
  <si>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</si>
  <si>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</si>
  <si>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</si>
  <si>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</si>
  <si>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</si>
  <si>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</si>
  <si>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</si>
  <si>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</si>
  <si>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</si>
  <si>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</si>
  <si>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</si>
  <si>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</si>
  <si>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</si>
  <si>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</si>
  <si>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15283-1/A1:2009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</si>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</sst>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5.9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1.12</v>
      </c>
      <c r="J10" s="12">
        <f ca="1">ROUND(INDIRECT(ADDRESS(ROW()+(0), COLUMN()+(-3), 1))*INDIRECT(ADDRESS(ROW()+(0), COLUMN()+(-1), 1)), 2)</f>
        <v>2.24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16.34</v>
      </c>
      <c r="J11" s="12">
        <f ca="1">ROUND(INDIRECT(ADDRESS(ROW()+(0), COLUMN()+(-3), 1))*INDIRECT(ADDRESS(ROW()+(0), COLUMN()+(-1), 1)), 2)</f>
        <v>17.16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1.01</v>
      </c>
      <c r="H12" s="11"/>
      <c r="I12" s="12">
        <v>1.57</v>
      </c>
      <c r="J12" s="12">
        <f ca="1">ROUND(INDIRECT(ADDRESS(ROW()+(0), COLUMN()+(-3), 1))*INDIRECT(ADDRESS(ROW()+(0), COLUMN()+(-1), 1)), 2)</f>
        <v>1.59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0.4</v>
      </c>
      <c r="J13" s="14">
        <f ca="1">ROUND(INDIRECT(ADDRESS(ROW()+(0), COLUMN()+(-3), 1))*INDIRECT(ADDRESS(ROW()+(0), COLUMN()+(-1), 1)), 2)</f>
        <v>0.64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21.63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0.443</v>
      </c>
      <c r="H16" s="11"/>
      <c r="I16" s="12">
        <v>25.32</v>
      </c>
      <c r="J16" s="12">
        <f ca="1">ROUND(INDIRECT(ADDRESS(ROW()+(0), COLUMN()+(-3), 1))*INDIRECT(ADDRESS(ROW()+(0), COLUMN()+(-1), 1)), 2)</f>
        <v>11.22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0.443</v>
      </c>
      <c r="H17" s="13"/>
      <c r="I17" s="14">
        <v>21.75</v>
      </c>
      <c r="J17" s="14">
        <f ca="1">ROUND(INDIRECT(ADDRESS(ROW()+(0), COLUMN()+(-3), 1))*INDIRECT(ADDRESS(ROW()+(0), COLUMN()+(-1), 1)), 2)</f>
        <v>9.64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20.86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42.49</v>
      </c>
      <c r="J20" s="14">
        <f ca="1">ROUND(INDIRECT(ADDRESS(ROW()+(0), COLUMN()+(-3), 1))*INDIRECT(ADDRESS(ROW()+(0), COLUMN()+(-1), 1))/100, 2)</f>
        <v>0.85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43.34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162010</v>
      </c>
      <c r="G25" s="29"/>
      <c r="H25" s="29">
        <v>162011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